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youngla9\Desktop\"/>
    </mc:Choice>
  </mc:AlternateContent>
  <xr:revisionPtr revIDLastSave="0" documentId="13_ncr:1_{51211B29-A624-47A8-A25B-34C8A5364935}" xr6:coauthVersionLast="46" xr6:coauthVersionMax="46" xr10:uidLastSave="{00000000-0000-0000-0000-000000000000}"/>
  <bookViews>
    <workbookView xWindow="28680" yWindow="-1260" windowWidth="29040" windowHeight="15840" xr2:uid="{3AE8AF8A-1DE0-4601-8EEF-36E0DDD79E4C}"/>
  </bookViews>
  <sheets>
    <sheet name="Sustainanbility and SDGs Course"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35" i="3" l="1"/>
  <c r="C8" i="3" s="1"/>
  <c r="J539" i="3"/>
  <c r="C7" i="3" s="1"/>
  <c r="J427" i="3"/>
  <c r="C6" i="3" s="1"/>
  <c r="J276" i="3"/>
  <c r="C5" i="3" s="1"/>
  <c r="J7" i="3"/>
  <c r="J13" i="3" l="1"/>
  <c r="C11" i="3"/>
  <c r="C9" i="3"/>
  <c r="J14" i="3" s="1"/>
  <c r="C10" i="3"/>
  <c r="J12" i="3"/>
</calcChain>
</file>

<file path=xl/sharedStrings.xml><?xml version="1.0" encoding="utf-8"?>
<sst xmlns="http://schemas.openxmlformats.org/spreadsheetml/2006/main" count="4324" uniqueCount="1589">
  <si>
    <t>COURSES INVENTORY</t>
  </si>
  <si>
    <t>DEPARTMENTS INVENTORY</t>
  </si>
  <si>
    <t>KEY:</t>
  </si>
  <si>
    <t>total number of departments and centers offering courses</t>
  </si>
  <si>
    <t>total number of those offering sust. And elements of sustainability</t>
  </si>
  <si>
    <t>percentage</t>
  </si>
  <si>
    <t>Total Courses Meeting Criteria</t>
  </si>
  <si>
    <t>Total Undergraduate:</t>
  </si>
  <si>
    <t>Percent of Undergrad Sust + Elements Course</t>
  </si>
  <si>
    <t>Total Graduate:</t>
  </si>
  <si>
    <t>Percent of Grad Sust + Elements Course</t>
  </si>
  <si>
    <t xml:space="preserve">Total OVERALL COURSES: </t>
  </si>
  <si>
    <t>Percentage of Combined U + G Courses</t>
  </si>
  <si>
    <t>Level</t>
  </si>
  <si>
    <t>subj code</t>
  </si>
  <si>
    <t>crse code</t>
  </si>
  <si>
    <t>crse_title</t>
  </si>
  <si>
    <t>Dept</t>
  </si>
  <si>
    <t>Description</t>
  </si>
  <si>
    <t>U</t>
  </si>
  <si>
    <t>ABM</t>
  </si>
  <si>
    <t>Decision-Making in the Agri-Food System</t>
  </si>
  <si>
    <t>Agribusiness Management</t>
  </si>
  <si>
    <t>Organization and operation of the agri-food system. Economic analysis of agri-food firms and consumers. Management functions and decision-making of agri-food firms.</t>
  </si>
  <si>
    <t>Farm Management 1</t>
  </si>
  <si>
    <t>General farm management including record keeping, income tax management, farm finance, and operational management of agricultural resources.</t>
  </si>
  <si>
    <t>Commodity Marketing 1</t>
  </si>
  <si>
    <t>Commodity markets in the agri-food system. Analysis of supply, demand, and pricing alternatives. Agri-food marketing processes, including marketing cooperatives.</t>
  </si>
  <si>
    <t>Public Policy Issues in the Agri-Food System</t>
  </si>
  <si>
    <t>Objectives, alternatives and consequences of public policy in the agri-food system. Analysis of economic implications for food and agribusiness firms, farmers, consumers and society.</t>
  </si>
  <si>
    <t>Commodity Marketing 2</t>
  </si>
  <si>
    <t>Advanced application of supply, space demand, and prices in commodity markets. Futures and options and their role in forward pricing. Risk management. Agricultural and food markets. An Environmental Economics and Management core elective.</t>
  </si>
  <si>
    <t>Global Agri-Food Industries and Markets</t>
  </si>
  <si>
    <t>Strategic understanding of the international agri-food system. Analysis of global production, marketing, and consumption. Knowledge of changing conditions in international industries and markets. Global trends and opportunities.</t>
  </si>
  <si>
    <t>Agribusiness Strategic Management (W)</t>
  </si>
  <si>
    <t>Analysis of strategic management issues for agribusiness. Formulation of business strategy and solutions to strategic problems. Integration of operations, marketing, finance, and human resource management.</t>
  </si>
  <si>
    <t xml:space="preserve">ABM </t>
  </si>
  <si>
    <t>Labor and Personnel Management in the Agri-Food System</t>
  </si>
  <si>
    <t>Human resource management practices and techniques for farms, and agri-food firms: planning, recruiting, training, motivating, and evaluating. Labor regulations, compensation incentive plans, and employee benefits.</t>
  </si>
  <si>
    <t>Farm Management 2</t>
  </si>
  <si>
    <t>Advanced management, planning, and control of farm production, marketing, financial activities, economic principles, budgeting and financial statements.</t>
  </si>
  <si>
    <t xml:space="preserve">ADV </t>
  </si>
  <si>
    <t>Advertising and Society</t>
  </si>
  <si>
    <t>Advertisting</t>
  </si>
  <si>
    <t>Impact of advertising on society, culture and economy. Representation of minorities, women, and the elderly in advertising; free speech, advertising law, and regulatory organizations; ethical decision making strategies; and advertising's economic role in information, competition, price, and product choice.</t>
  </si>
  <si>
    <t xml:space="preserve">AE </t>
  </si>
  <si>
    <t>Principles of Animal Environments</t>
  </si>
  <si>
    <t>Agricultural Engineering</t>
  </si>
  <si>
    <t>Animal environment requirements. Heat and moisture production rates. Psychrometrics of air and building materials. Heat loss and ventilation systems. Offered first ten weeks of semester.</t>
  </si>
  <si>
    <t>ANP</t>
  </si>
  <si>
    <t>Anthropology of the Environment and Development</t>
  </si>
  <si>
    <t>Anthropology</t>
  </si>
  <si>
    <t xml:space="preserve"> Anthropological approaches to contemporary environmental and development issues and their inter-relation.</t>
  </si>
  <si>
    <t>Culture, Resources, and Power</t>
  </si>
  <si>
    <t>Production of knowledge and expertise regarding development, environment, culture, and rights. Effects of applying this knowledge.</t>
  </si>
  <si>
    <t>ANR</t>
  </si>
  <si>
    <t xml:space="preserve"> International Studies in Agriculture and Natural Resources</t>
  </si>
  <si>
    <t>Agriculture and Natural Resources</t>
  </si>
  <si>
    <t xml:space="preserve"> Study-travel experience. Contemporary problems affecting agriculture and natural resources in world, national and local communities. Case studies and interviews with officials, community leaders and leading professionals.</t>
  </si>
  <si>
    <t>ANS</t>
  </si>
  <si>
    <t>Introductory Animal Agriculture</t>
  </si>
  <si>
    <t>Animal Science</t>
  </si>
  <si>
    <t>History of animal agriculture and its relationship to human needs, production systems, marketing, and environmental considerations. Current goals of and limitations affecting U.S. farm animal production. Field trips required.</t>
  </si>
  <si>
    <t>248</t>
  </si>
  <si>
    <t>Horse Reproductive Technology</t>
  </si>
  <si>
    <t>Comprehensive Nutrient Management Planning</t>
  </si>
  <si>
    <t>Comprehensive nutrient management plans (CNMP) for animal feeding operations. Trends in animal production, environmental issues, and diet formulation and their impact on manure production. Development of CNMP for a specific animal feeding operation.</t>
  </si>
  <si>
    <t>International Studies in Agriculture and Natural Resources</t>
  </si>
  <si>
    <t>Study-travel experience. Contemporary problems affecting agriculture and natural resources in world, national and local communities. Case studies and interviews with officials, community leaders and leading professionals.</t>
  </si>
  <si>
    <t>BE</t>
  </si>
  <si>
    <t>Restoration Ecology</t>
  </si>
  <si>
    <t>Biosystems Engineering</t>
  </si>
  <si>
    <t>Principles of ecological restoration of disturbed or damaged ecosystems. Design, implementation, and presentation of restoration plans. Field trips required.</t>
  </si>
  <si>
    <t>Bioenergy Feedstock Systems Analysis</t>
  </si>
  <si>
    <t>Equipment used for harvesting, pre-processing, and transporting woody biomass from natural forests and energy wood plantations; cost control and system optimization in woody biomass supply chain; environmental impact of woody biomass recovery.</t>
  </si>
  <si>
    <t>Water Resources Systems Analysis and Modeling</t>
  </si>
  <si>
    <t>Hydrology of natural systems. Quantifying runoff, infiltration, and evapotranspiration. Geospatial data collection at watershed scale. Geographical information system application in hydrology and ecosystems engineering. Watershed modeling and applications in engineering design and decision-making.</t>
  </si>
  <si>
    <t>Diffuse-Source Pollution Engineering</t>
  </si>
  <si>
    <t>Identification, estimation, and control of diffuse source pollution from agricultural and urban sources. Analysis of diffuse source pollutants in biological systems. Engineering design of practices and structures to prevent, mitigate, and treat diffuse source pollution, including low impact development (LID) strategies.</t>
  </si>
  <si>
    <t>Biosystems Design Techniques</t>
  </si>
  <si>
    <t>Engineering design process. Problem identification, analysis, design, modeling, materials, cost estimation, and final specifications. Safety, environmental, and ethical considerations.</t>
  </si>
  <si>
    <t>Special Topics in Biosystems Engineering</t>
  </si>
  <si>
    <t>Special Topics in Biosystems Engineering.</t>
  </si>
  <si>
    <t>BS</t>
  </si>
  <si>
    <t>Organisms and populations</t>
  </si>
  <si>
    <t>Biological Science</t>
  </si>
  <si>
    <t>Biological diversity and organismal biology. Principles of evolution, transmission genetics, population biology, community structure, ecology.</t>
  </si>
  <si>
    <t>Organismal Biology Lab</t>
  </si>
  <si>
    <t>Nature and process of organismal biology including experimental design, statistical methods, hypothesis testing in genetics, ecology, and evolution.</t>
  </si>
  <si>
    <t>182h</t>
  </si>
  <si>
    <t>Honors Organismal Biology</t>
  </si>
  <si>
    <t>Diversity and basic properties of organisms, with emphasis on genetic principles, ecological interactions, and the evolutionary process. Historical approach to knowledge discovery.</t>
  </si>
  <si>
    <t>192H</t>
  </si>
  <si>
    <t>Honors Organismal Biology Lab</t>
  </si>
  <si>
    <t>Nature and process of organismal biology, including experimental design and statistical methods, hypothesis testing, genetics, ecology, and evolution.</t>
  </si>
  <si>
    <t>CE</t>
  </si>
  <si>
    <t>Introduction to Civil and Environmental Engineering</t>
  </si>
  <si>
    <t>Civil Engineering</t>
  </si>
  <si>
    <t>Measurement, analysis and design with applications in civil engineering. Surveying and error analysis.  An introduction to civil engineering, engineering materials, engineering mechanics, soil mechanics, fluid mechanics, structural mechanics, transportation engineering, and environmental engineering.</t>
  </si>
  <si>
    <t>Civil and Environmental Engineering Analysis</t>
  </si>
  <si>
    <t>Basic operations in AutoCAD. Selected applications of probability and statistics to topics in civil and environmental engineering. Applications of engineering economics including interest, net present worth, benefit-cost analysis, comparison of economic alternatives, and life-cycle costing.</t>
  </si>
  <si>
    <t>Transportation Planning</t>
  </si>
  <si>
    <t xml:space="preserve">Transportation planning process and procedures. Estimation of travel demand using traditional models of trip generation, trip distribution, modal split, and traffic assignment. Use of "quick-response" procedures. Traffic impact of new facilities. Includes evaluation of transportation system alternatives. </t>
  </si>
  <si>
    <t>Environmental Chemistry: Equilibrium Concepts</t>
  </si>
  <si>
    <t>Chemistry of natural environmental systems and pollutants. Equilibrium concepts and calculations for acid-base, solubility, complexion, redox and phase partitioning reactions and processes. Applications to ecosystem analysis, pollutant fate and transport, and environmental protection.</t>
  </si>
  <si>
    <t xml:space="preserve">Unit Operations and Processes in Environmental Engineering </t>
  </si>
  <si>
    <t>Engineering and scientific basis and design of physical, chemical and biological methods for the treatment of drinking water and wastewater. Operation process selection and design.</t>
  </si>
  <si>
    <t xml:space="preserve">Landfill Design </t>
  </si>
  <si>
    <t>Geotechnical and environmental design of solid waste landfills.</t>
  </si>
  <si>
    <t>CMP</t>
  </si>
  <si>
    <t>Land Development</t>
  </si>
  <si>
    <t>Construction Management Program</t>
  </si>
  <si>
    <t>Methods and practices of land development, market research, financial feasibility, land use regulations, legal documentation, and site analysis and design. Case studies.</t>
  </si>
  <si>
    <t>Special Topics in Construction Management</t>
  </si>
  <si>
    <t>Topics such as computer methods in construction management, construction technology, solar energy, special land use codes, or new technology management.</t>
  </si>
  <si>
    <t>CMSE</t>
  </si>
  <si>
    <t>Introduction to Computational Modeling</t>
  </si>
  <si>
    <t>Computational Mathematics, Science, and Engineering</t>
  </si>
  <si>
    <t xml:space="preserve">Computational modeling using a wide variety of applications examples. Algorithmic thinking, dataset manipulation, model building, data visualization, and numerical methods all implemented as programs. Course syllabus includes modeling for climate change and discussions in climate change mitigation, adaptation, and community and societal sustainability. </t>
  </si>
  <si>
    <t xml:space="preserve">CSS </t>
  </si>
  <si>
    <t>Intro to Crop Science</t>
  </si>
  <si>
    <t>Crop and Soil Science</t>
  </si>
  <si>
    <t>Principles of crop production including crop and soil management and improvement. International and sustainable agriculture. Water quality issues.</t>
  </si>
  <si>
    <t xml:space="preserve">Pesticide and Fertilizer Application Technology </t>
  </si>
  <si>
    <t>Effective and efficient application of pesticides and fertilizers to turf and ornamentals. Pesticide handling, legal, and environmental concerns. Calibration of equipment. Offered first ten weeks of semester.</t>
  </si>
  <si>
    <t>Soil Biology</t>
  </si>
  <si>
    <t>Overview of organismal diversity and biological soil processes. Role of macroorganisms and microorganisms in soil processing, including nutrient cycling.</t>
  </si>
  <si>
    <t>Soil Resources</t>
  </si>
  <si>
    <t>Evaluation of the properties, genesis, and classification of soil resources to assist in making land-use decisions.</t>
  </si>
  <si>
    <t>Soil Fertility and Management</t>
  </si>
  <si>
    <t>Comprehensive management of agricultural soils. Soil fertility, including liming and fertilizer materials and other nutrient sources. Site specific soil management. Environmental impacts including soil erosion, runoff, and organic matter mineralization.</t>
  </si>
  <si>
    <t>Special Topics</t>
  </si>
  <si>
    <t>Topics from crop production, crop physiology, turfgrass management, organic soils, turfgrass soils, soil fertility, plant and soil relationships, genetics, biotechnology, environmental science, or sustainable agriculture.</t>
  </si>
  <si>
    <t>EC</t>
  </si>
  <si>
    <t>310</t>
  </si>
  <si>
    <t>Economics Developing Countries</t>
  </si>
  <si>
    <t>Economics</t>
  </si>
  <si>
    <t>Economic patterns and policy issues of developing countries such as modern economic growth and structural transformation, state controls versus markets, poverty and human welfare, investments in human resources, and trade and industrialization.</t>
  </si>
  <si>
    <t>335</t>
  </si>
  <si>
    <t>Taxes, Govern Spend &amp; Pub Pol</t>
  </si>
  <si>
    <t>Economics of the public sector. Public goods, externalities, design and incidence of the tax system. Equity and efficiency effects of government programs.</t>
  </si>
  <si>
    <t>410</t>
  </si>
  <si>
    <t>Issues Econ Develop Coun (W)</t>
  </si>
  <si>
    <t>Topics in development economics, such as growth, technological change, structural transformation, poverty and inequality, investment in human resources, trade, international capital flows, and the political economy of policy formation and governance.</t>
  </si>
  <si>
    <t>Economics of Environmental Policy</t>
  </si>
  <si>
    <t>Economic principles of pollution control and environmental policy. Theory of efficient markets and market failure, public goods and externalities. Design of environmental policy. Contemporary policy issues.</t>
  </si>
  <si>
    <t>EEP</t>
  </si>
  <si>
    <t>World Food, Population and Poverty</t>
  </si>
  <si>
    <t>Environmental Economics and Policy</t>
  </si>
  <si>
    <t>Description and analysis of world food, population and poverty problems. Interrelationships between developed and developing countries.</t>
  </si>
  <si>
    <t>Environmental Economics</t>
  </si>
  <si>
    <t>Analytical methods for evaluating economic impacts of environmental policies and understanding the economic causes of environmental problems.</t>
  </si>
  <si>
    <t>EGR</t>
  </si>
  <si>
    <t>Special Topics in International Engineering</t>
  </si>
  <si>
    <t>Engineering</t>
  </si>
  <si>
    <t>Topics selected to supplement regular courses. Given at various international universities and institutes.</t>
  </si>
  <si>
    <t>ENE</t>
  </si>
  <si>
    <t xml:space="preserve">Principles of Environmental Engineering and Science </t>
  </si>
  <si>
    <t>Environmental Engineering</t>
  </si>
  <si>
    <t>Physical, chemical and biological processes related to environmental science and engineering. Environmental systems analysis with application to air, water and soil. Analysis of environmental problems and development of engineering solutions.</t>
  </si>
  <si>
    <t>483</t>
  </si>
  <si>
    <t>Water &amp; Wastewater Engineering</t>
  </si>
  <si>
    <t>Civil &amp; Environmental Engineering</t>
  </si>
  <si>
    <t xml:space="preserve">Microbiology for Environmental Science and Engineering </t>
  </si>
  <si>
    <t>Fundamentals of microbiology. Application of these concepts to environmental processes such as wastewater treatment, human health and bioremediation.</t>
  </si>
  <si>
    <t xml:space="preserve">Air Pollution: Science and Engineering </t>
  </si>
  <si>
    <t>Basic physical and chemical principles governing indoor and atmospheric air pollution. Elements of air pollution meteorology, climate change, atmospheric transformations and transport. Air pollution sources and methods for their control. The role of local, state and federal government in air pollution control.</t>
  </si>
  <si>
    <t>ENG</t>
  </si>
  <si>
    <t>Film and Society</t>
  </si>
  <si>
    <t>English</t>
  </si>
  <si>
    <t>Ways of viewing film in its cultural, social, and historical context. Basic critical approaches to film or film genres, focused on a particular topic.</t>
  </si>
  <si>
    <t>Creative Writing Community</t>
  </si>
  <si>
    <t>Experiential learning course, for students to attend literary events on campus and as outreach within the local community.</t>
  </si>
  <si>
    <t>Writing The Coming Disaster</t>
  </si>
  <si>
    <t xml:space="preserve">Cli-Fi: a subgenre of science fiction that engages with climate change </t>
  </si>
  <si>
    <t>395</t>
  </si>
  <si>
    <t>Writing Center Theory</t>
  </si>
  <si>
    <t>Writing,Rhetoric,American Cultures</t>
  </si>
  <si>
    <t>Arts and Letters</t>
  </si>
  <si>
    <t>ENT</t>
  </si>
  <si>
    <t>General Nematology</t>
  </si>
  <si>
    <t>Entomology</t>
  </si>
  <si>
    <t>Biology of nematodes with special reference to the influence of phytoparasitic, entomopathogenic, animal parasitic, microbiotrophic and marine species on sustainable development and global property.</t>
  </si>
  <si>
    <t>Integrated Pest Management</t>
  </si>
  <si>
    <t>Theory, philosophy and application of pest management focusing on agricultural and natural systems.</t>
  </si>
  <si>
    <t>Organic Pest Management (W)</t>
  </si>
  <si>
    <t>Theory, philosophy and application of organic pest management systems. Field trip required.</t>
  </si>
  <si>
    <t>FOR</t>
  </si>
  <si>
    <t>Seminar on Contemporary Issues in Forests and the Environment</t>
  </si>
  <si>
    <t>Forestry</t>
  </si>
  <si>
    <t>Role of forests in environmental quality and human well-being.</t>
  </si>
  <si>
    <t>Renewable Wood Products</t>
  </si>
  <si>
    <t>Renewable wood products with focus on wood and wood based products. Tree growth and production of woody tissues, wood structure and identification, wood processing and utilization as timber, fiber and pulp product, composites and biofuel for energy. Physical and mechanical properties of wood and relations with practical applications.</t>
  </si>
  <si>
    <t>491</t>
  </si>
  <si>
    <t>Special Topics in Forestry</t>
  </si>
  <si>
    <t>Selected topics of current interest and importance in Forestry. Sustainability lectures and projects incorporated in selective classes.</t>
  </si>
  <si>
    <t>FW</t>
  </si>
  <si>
    <t>Upland Ecosystem Management</t>
  </si>
  <si>
    <t>Fisheries and Wildlife</t>
  </si>
  <si>
    <t>Analysis and management of upland ecosystems to meet wildlife management and biodiversity objectives. Mitigation of human impact. Field trips required.</t>
  </si>
  <si>
    <t>Aquatic Ecosystem Management</t>
  </si>
  <si>
    <t>Management of aquatic habitats and populations for ecological and socioeconomic objectives; human impacts on aquatic ecosystems. Field trips required.</t>
  </si>
  <si>
    <t>Marine Ecosystem Management </t>
  </si>
  <si>
    <t>Management of marine ecosystems and populations for ecological and socio-economic objectives. Anthropogenic impacts, mitigation, and marine resource conservation strategies. Field trips required.</t>
  </si>
  <si>
    <t>Applications of Geographic Information Systems to Natural Resources Management</t>
  </si>
  <si>
    <t>Application of geographic information systems, remote sensing, and global positioning systems to integrated planning and management for fish, wildlife, and related resources.</t>
  </si>
  <si>
    <t>Philosophy of Ecology (W)</t>
  </si>
  <si>
    <t>Conceptual issues in the science of ecology, including connections between ecology and environmental philosophy. Western and non-western perspectives.</t>
  </si>
  <si>
    <t>Conservation Ethics</t>
  </si>
  <si>
    <t>Ethical concepts and arguments underlying natural resources.</t>
  </si>
  <si>
    <t>Conservation Biology</t>
  </si>
  <si>
    <t>Ecological theories and methodologies to manage species, communities and genetic diversity on a local and global scale.</t>
  </si>
  <si>
    <t>Environmental Hydrology for Watershed Management</t>
  </si>
  <si>
    <t>Effect of climate, topography, geology, soil, vegetation, and anthropogenic land uses on the amount, timing, and quality of water yield. Implications for fish and wildlife resource management. Field trips required.</t>
  </si>
  <si>
    <t>Global Issues in Fisheries and Wildlife</t>
  </si>
  <si>
    <t>Global issues and their impacts on implications for the management of fisheries and wildlife resources.</t>
  </si>
  <si>
    <t>Spec Top Fisheries &amp; Wildlife</t>
  </si>
  <si>
    <t>Fisheries &amp; Wildlife</t>
  </si>
  <si>
    <t>Selected topics of current interest and importance in Fisheries and Wildlife. Sustainability lectures and projects incorporated in selective classes.</t>
  </si>
  <si>
    <t>GEO</t>
  </si>
  <si>
    <t>113</t>
  </si>
  <si>
    <t>Intro to Economic Geography</t>
  </si>
  <si>
    <t>Geo, Environ, and Spatial Sciences</t>
  </si>
  <si>
    <t>Spatial distribution of resources, population, enterprise, trade, consumption, and production. Interaction of those distributions at local to global scales.</t>
  </si>
  <si>
    <t>Lab Physical Geography</t>
  </si>
  <si>
    <t>Geographic aspects of weather, climate, soil, vegetation, and terrain. Interpretation and application of maps and remotely sensed imagery.</t>
  </si>
  <si>
    <t>302</t>
  </si>
  <si>
    <t>Climates of the World</t>
  </si>
  <si>
    <t>Regional climates and underlying atmospheric circulation patterns. Climate classification, physical climatic processes, spatial and temporal aspects of climate, climate changes. Sources and use of climate data.</t>
  </si>
  <si>
    <t>Global Climate Change and Variability</t>
  </si>
  <si>
    <t>Analysis of climate change and variability at various time and space scales. Climate systems, paleoclimatology, global warming, climate models, and climate impact assessment.</t>
  </si>
  <si>
    <t>The Geography of Food and Agriculture</t>
  </si>
  <si>
    <t>Spatial patterns of contemporary global agriculture and food systems. Human-environment geography of select agricultural practices and food systems. Effects of agricultural practices on natural and human resources.</t>
  </si>
  <si>
    <t>435</t>
  </si>
  <si>
    <t>Geography of Health &amp; Disease</t>
  </si>
  <si>
    <t>Spatio-environmental concepts and techniques applied to health problems. Disease transmission cycles, community nutrition, and health-care planning.</t>
  </si>
  <si>
    <t xml:space="preserve">GEO </t>
  </si>
  <si>
    <t>Geography of Environment and Development</t>
  </si>
  <si>
    <t>Geography</t>
  </si>
  <si>
    <t>Spatial patterns and processes associated with regional development in selected world areas.</t>
  </si>
  <si>
    <t>GEO </t>
  </si>
  <si>
    <t xml:space="preserve">World Regional Geography </t>
  </si>
  <si>
    <t>Economic, political, cultural, environmental, and technological processes and conditions that explain the diversity of world regions.</t>
  </si>
  <si>
    <t xml:space="preserve">Physical Geography </t>
  </si>
  <si>
    <t>Geographic and functional interrelationships within the physical environment: Earth-sun relationships, weather, climate, soils, vegetation and landforms (terrain characteristics).</t>
  </si>
  <si>
    <t xml:space="preserve">Environmental Geomorphology </t>
  </si>
  <si>
    <t xml:space="preserve">Relationships of running water, weathering, gravity, ice, waves, wind, and biota (including humans) to terrain and soils. Evolution of landscapes. Classical and modern interpretations. From the sylabus: The major goal of GEO 306 is to provide students with an understanding of the evolution of Earth’s physical landscape, so that they can later utilize this knowledge in making sound and intelligent environmental decisions. </t>
  </si>
  <si>
    <t xml:space="preserve">Remote Sensing of the Environment </t>
  </si>
  <si>
    <t>Features and interpretation methods of remotely-sensed imagery, especially black-and-white and color infrared airphotos. Basic features of radar, thermal, and multispectral imagery. Interpretation for agriculture, archaeology, fisheries, forestry, geography, landscape architecture, planning, and wildlife management.</t>
  </si>
  <si>
    <t xml:space="preserve">Geography of the United States and Canada </t>
  </si>
  <si>
    <t>Regional analysis. Evolution and status of environmental, demographic, economic, and sociocultural patterns and processes.</t>
  </si>
  <si>
    <t xml:space="preserve">Geography of Michigan and the Great Lakes Region </t>
  </si>
  <si>
    <t>Michigan's physical, historical, and economic geography. Interrelationships between the physical environment (rocks, landforms, soils, climate, vegetation, hydrology) and historical and contemporary land uses. Demographic and agricultural patterns. Human history and settlement patterns. Contemporary recreational opportunities.</t>
  </si>
  <si>
    <t>Urban Geography</t>
  </si>
  <si>
    <t>Theories and models of urban spatial form. Underlying structures and processes. Socio-spatial dimensions of modern urbanism. Differentiation and locational conflict in residential, commercial, and industrial space.</t>
  </si>
  <si>
    <t>Environmental Ethics (W)</t>
  </si>
  <si>
    <t>Ethical dimensions of environmental and spatial issues and associated public policies</t>
  </si>
  <si>
    <t xml:space="preserve">Metropolitan Environments: Urban Forms and Land Uses </t>
  </si>
  <si>
    <t>Land use change, the physical fabric of the city, and the growth of regional centers in the American urban landscape. Issues associated with urban developments, practices and patterns in the 20th century and the resulting metropolitan form and function. Extensive use of geographic information software in spatial analysis.</t>
  </si>
  <si>
    <t xml:space="preserve">Tourism in Regional Development </t>
  </si>
  <si>
    <t>The role of tourism in regional development. Examples from Michigan, and the United States and other nations. Environmental considerations.</t>
  </si>
  <si>
    <t>GLG</t>
  </si>
  <si>
    <t>The Dynamic Earth</t>
  </si>
  <si>
    <t>Geology</t>
  </si>
  <si>
    <t>Physical and chemical processes related to the past, present and future behavior of the earth system, and the energy systems that drive these processes. A study of the earth's materials, the earth's surface and the earth's interior.</t>
  </si>
  <si>
    <t>Physical and Biological History of Earth</t>
  </si>
  <si>
    <t>Origin of the Earth. Differentiation of the Earth's core, mantle, and crust. Lithospheric tectonics over geologic time. Origin and evolution of the Earth's hydrosphere, atmosphere and climate. Origin and evolutionary history of biological life. Interactions of life with the Earth's endogenic and exogenic systems.</t>
  </si>
  <si>
    <t>Glacial Geology and the Record of Climate Change</t>
  </si>
  <si>
    <t>In-depth analysis of glacial geology and the record of climate change, with emphasis on North America and Europe. Field trip required.</t>
  </si>
  <si>
    <t>Environmental Geochemistry</t>
  </si>
  <si>
    <t>Natural and anthropogenic processes affecting the chemistry of the environment with an emphasis on the water cycle. Equilibria and kinetic balances, biogeochemical cycling, contaminant chemicals, chemical origins, environmental health.</t>
  </si>
  <si>
    <t>Sedimentology and Stratigraphy</t>
  </si>
  <si>
    <t>Sediments, sedimentary rocks, sedimentary processes, and depositional environments through geologic time. Facies event correlation. Fossils as tools in stratigraphy and environmental analysis. Biostratigraphy, paleoecology and taphomony. Field trip required.</t>
  </si>
  <si>
    <t>GSAH</t>
  </si>
  <si>
    <t>Values, Experience, and Difference in Global Contexts</t>
  </si>
  <si>
    <t>Global Studies in the Arts and Humanities</t>
  </si>
  <si>
    <t>Conflicting cultural systems. Differing norms and values. Ethics, values, judgments and responses as they are affected by interactions in global and local contexts.</t>
  </si>
  <si>
    <t>Crossing Boundaries/Changing Worlds</t>
  </si>
  <si>
    <t>Causes and motives, identities and relationships, transformations and traditions of people moving across geographic boundaries at local, regional, and national levels. Effect on local and global conditions, grounded in critical, creative, philosophical, and historical explorations.</t>
  </si>
  <si>
    <t>HB</t>
  </si>
  <si>
    <t>Facilities Maintenance and Systems</t>
  </si>
  <si>
    <t>Hospitality Business</t>
  </si>
  <si>
    <t>Managing the physical plant of a hospitality business. Key systems, safety, preventive maintenance, energy conservation.</t>
  </si>
  <si>
    <t>HRT</t>
  </si>
  <si>
    <t>Passive Solar Greenhouses for Protected Cultivation</t>
  </si>
  <si>
    <t>Horticulture</t>
  </si>
  <si>
    <t>Season extension and year-round vegetable, herb, flower, and fruit production in unheated, low cost passive solar greenhouses. Marketing options, site selection, site preparation, structures, and organic crop management methods. Field trip required.</t>
  </si>
  <si>
    <t>Organic Transplant Production</t>
  </si>
  <si>
    <t>Seed ordering. Seed storage and seed germination. Vegetative propagation. Growing containers. Organic root media. Fertility, light, and temperature. Plant health. Hardening off. Considerations for organic certification. Field trip required.</t>
  </si>
  <si>
    <t>Compost Production and Use</t>
  </si>
  <si>
    <t>Process and methods of composting, maturity and quality analysis, and use of compost products at home and farm scale. Field trip required.</t>
  </si>
  <si>
    <t>Natural Landscapes, Native Plants, and Landscape Restoration  </t>
  </si>
  <si>
    <t>Natural landscapes, native plants and landscape restoration options for natural and built environments. Planning and design approaches, site engineering, construction practices, and management guidelines. Case studies, regulatory policies, contract services, resources and issues. Field trip required.</t>
  </si>
  <si>
    <t>International Studies in Horticulture</t>
  </si>
  <si>
    <t>Study and travel experience emphasizing contemporary problems, issues, and trends in horticulture.</t>
  </si>
  <si>
    <t>Woody Plant Physiology</t>
  </si>
  <si>
    <t>Physiology of carbon utilization. Effects of water, temperature, nutrition, and light on apical, vegetative, and reproductive growth of woody plants.</t>
  </si>
  <si>
    <t>Biotechnology in Agriculture: Applications and Ethical Issues</t>
  </si>
  <si>
    <t>Current and future roles of biotechnology in agriculture: scientific basis, applications. Environmental, social, and ethical concerns.</t>
  </si>
  <si>
    <t>IAH</t>
  </si>
  <si>
    <t>Themes and Issues: Moral Issues and the Arts and Humanities</t>
  </si>
  <si>
    <t>Human conflict and moral dilemmas, addressed through diverse methods and materials from the arts and humanities.</t>
  </si>
  <si>
    <t>IBIO</t>
  </si>
  <si>
    <t>Overseas Study in Zoology</t>
  </si>
  <si>
    <t>Integrative Biology</t>
  </si>
  <si>
    <t>Special topics in arts and humanities to supplement regular course offerings.</t>
  </si>
  <si>
    <t>IDES</t>
  </si>
  <si>
    <t>Interior Lighting</t>
  </si>
  <si>
    <t>Interior Design</t>
  </si>
  <si>
    <t>Lectures on “Energy code.”</t>
  </si>
  <si>
    <t>Interior Environments</t>
  </si>
  <si>
    <t>Lectures cover fundamental principles of green building, energy efficient building, LEED, and US Green Building Council. Lectures on “Environmentally-conscious design”; test 3.</t>
  </si>
  <si>
    <t>Interior Design Synthesis I</t>
  </si>
  <si>
    <t>Project 3 (Synthesis project) that focuses on sustainable design principles and applications.</t>
  </si>
  <si>
    <t>Interior Design Specifications and Workroom Practices</t>
  </si>
  <si>
    <t>Lecture on “3rd party certifications”; in-class research assignment present the environmental responsibility of interior designers.</t>
  </si>
  <si>
    <t>Interior Design Synthesis II</t>
  </si>
  <si>
    <t>The course invites guest lecturers on “US green building council’s LEED.”</t>
  </si>
  <si>
    <t>Contemporary Design Issues</t>
  </si>
  <si>
    <t xml:space="preserve">Lecture notes on “Sustainable development and design” that introduces UN conferences from Stockholm in 1972 to Johannesburg, South Africa, in September 2002. These conferences were for sustainable human settlements. This lecture also includes Agenda 21, the Rio Declaration on Environment and Development, and the Statement of principles for the Sustainable Management of Forests. The lecture note on “New urbanism” also introduces the new trends of urban, building, and interior design relevant to new urbanism and smart growth. Lectures on “Sustainability and diverse green building design guidelines in the US, UK, and Asia.” </t>
  </si>
  <si>
    <t>Interior Design Programming</t>
  </si>
  <si>
    <t xml:space="preserve">The course provide a series of lectures about sustainability, LEED, green materials, and the certifications for green materials and finishes. The two design projects confirm students’ understanding of sustainable development and green buildings. Students have to pursue LEED certification for their building design and present the strategies to achieve the certificate. Lectures on “Green materials and finishes”: various standards of green materials and finishes; Projects 2 and 3 (Students select environmentally materials and attempt applying LEED). </t>
  </si>
  <si>
    <t>Interior Design Synthesis III</t>
  </si>
  <si>
    <t>Students’ demonstration about sustainable guidelines in both their “Architectural program” assignment and “Final presentation.” Lecture notes on “Sustainability”; final project presentation</t>
  </si>
  <si>
    <t>ISB  </t>
  </si>
  <si>
    <t xml:space="preserve"> History of Life</t>
  </si>
  <si>
    <t>Integrative Studies in Biological Science</t>
  </si>
  <si>
    <t>Life from its origin to the dawn of human history. Living things as both the products of evolutionary processes and as a major force driving evolution and altering the environment of planet earth.</t>
  </si>
  <si>
    <t>ISE</t>
  </si>
  <si>
    <t>Seminar in Integrated Science for Elementary Schools</t>
  </si>
  <si>
    <t>Integrated Science Education</t>
  </si>
  <si>
    <t>Exploration of major connecting themes in life sciences, earth science, and physical science as evidenced in the K-8 science curriculum and college science courses.</t>
  </si>
  <si>
    <t>ISP</t>
  </si>
  <si>
    <t xml:space="preserve">Water and the Environment </t>
  </si>
  <si>
    <t>Integrative Studies in Physical Science</t>
  </si>
  <si>
    <t>Application of the scientific method to identification and solution of environmental problems related to water.</t>
  </si>
  <si>
    <t xml:space="preserve">Water and the Environment Lab </t>
  </si>
  <si>
    <t>Earth Environment and Energy</t>
  </si>
  <si>
    <t>Flow of energy into, through, and out of the earth's lithosphere, hydrosphere, atmosphere, and biosphere. Energy, entropy, and life processes. Global warming, greenhouse effect, and contemporary issues.</t>
  </si>
  <si>
    <t>ISS</t>
  </si>
  <si>
    <t>Social Differentiation and Inequality (D)</t>
  </si>
  <si>
    <t>Integrative Studies in Social, Behavioral, and Economic Sciences</t>
  </si>
  <si>
    <t>Types, causes and consequences of stratification in human societies. Age, class, gender, race and other factors which define social position. Education, occupation, political economy.</t>
  </si>
  <si>
    <t>Time, Space and Change in Human Society</t>
  </si>
  <si>
    <t>Evolutionary, ecological, and spatial theories of adaptation and change. Cultural evolution from prehistoric foraging to the post-industrial age. Continuity and change in the emergence and development of contemporary ways of life.</t>
  </si>
  <si>
    <t>330a</t>
  </si>
  <si>
    <t>Africa; social science perspective</t>
  </si>
  <si>
    <t>Comparative study of geography, cultures, politics, and economies of Africa. Diversity and change.</t>
  </si>
  <si>
    <t>330b</t>
  </si>
  <si>
    <t>asia; social science perspective</t>
  </si>
  <si>
    <t>Comparative study of geography, cultures, politics, and economies of Asia. Diversity and change</t>
  </si>
  <si>
    <t>330c</t>
  </si>
  <si>
    <t>latin america; social science perspective</t>
  </si>
  <si>
    <t>Comparative study of geography, cultures, politics, and economies of Latin America. Diversity and change.</t>
  </si>
  <si>
    <t>Racial, ethnic, class, gender, and other forms of diversity in the United States. Systems of dominant-minority relations and forms of prejudice and discrimination. Scope of and responses to group inequalities.</t>
  </si>
  <si>
    <t>Canada; social science perspectives</t>
  </si>
  <si>
    <t>Canadian political, economic, and social institutions. Ethnic and other forms of diversity in Canada. North American national comparisons.</t>
  </si>
  <si>
    <t>JRN</t>
  </si>
  <si>
    <t xml:space="preserve">Special Topics Laboratory in Environmental Reporting </t>
  </si>
  <si>
    <t>Journalism</t>
  </si>
  <si>
    <t>Topics may include investigative environmental reporting, environmental video storytelling, wilderness experience and environmental writing.</t>
  </si>
  <si>
    <t xml:space="preserve">Special Topics Seminar in Environmental, Health and Science Journalism </t>
  </si>
  <si>
    <t>Topics may include news coverage of health, science and environmental events and issues.</t>
  </si>
  <si>
    <t>LA</t>
  </si>
  <si>
    <t>Landscape Architecture Field Studies</t>
  </si>
  <si>
    <t>Landscape Arcitecture</t>
  </si>
  <si>
    <t>Field observation and analysis of selected professional offices, design and planning projects, natural areas, or places of historic interest. Background familiarization of selected study sites. Evaluation and synthesis of study experiences.</t>
  </si>
  <si>
    <t xml:space="preserve">Regional Environmental Design </t>
  </si>
  <si>
    <t>Theory and tools in regional environmental design and their application to site facilities, assignment of land use, and management of landscape structure with special emphasis on spatial identity, visual quality, and environmental modeling. Human dimensions to landscape change.</t>
  </si>
  <si>
    <t>LB</t>
  </si>
  <si>
    <t>Intro to HPS of Science</t>
  </si>
  <si>
    <t>Lyman Briggs</t>
  </si>
  <si>
    <t>Introduction to the history, philosophy, and sociology of science, technology, the environment, and medicine. Instruction and practice in formal writing.</t>
  </si>
  <si>
    <t>240</t>
  </si>
  <si>
    <t>Bioethics: Theories and Method</t>
  </si>
  <si>
    <t>Lyman Briggs College</t>
  </si>
  <si>
    <t>Interdisciplinary survey of key theories and methods in bioethics. Topics include aging, cultural diversity, and health care policy.</t>
  </si>
  <si>
    <t>331</t>
  </si>
  <si>
    <t>Literature and Science (W)</t>
  </si>
  <si>
    <t>Lyman Briggs Dean</t>
  </si>
  <si>
    <t>Representations of science, technology, the environment, and medicine in texts drawn from science fiction, Gothic, and utopian literature, or mainstream writings.</t>
  </si>
  <si>
    <t>332</t>
  </si>
  <si>
    <t>Technology and Culture (W)</t>
  </si>
  <si>
    <t>History of technology with special emphasis on the interaction of technical innovation and other elements of culture.</t>
  </si>
  <si>
    <t>333</t>
  </si>
  <si>
    <t>History of Science (W)</t>
  </si>
  <si>
    <t>Various themes or periods in physical/biological science. May emphasize patterns of theory development, changes in explanatory aims and standards or interaction of social and cultural factors with scientific ideas, practices, instrumentation or experimentalism.</t>
  </si>
  <si>
    <t xml:space="preserve">Science, Technology, and Public Policy (W) </t>
  </si>
  <si>
    <t>Formation, implementation, and evaluation of public policy related to science, technology, the environment, and medicine.</t>
  </si>
  <si>
    <t>334</t>
  </si>
  <si>
    <t>Sci,Tech &amp; Public Policy (W)</t>
  </si>
  <si>
    <t>Natural Environment (W)</t>
  </si>
  <si>
    <t>American attitudes toward the natural environment and related public and private institutions.</t>
  </si>
  <si>
    <t>336</t>
  </si>
  <si>
    <t>Gender, Sexuality, Sci, Tech</t>
  </si>
  <si>
    <t>Significance of gender in relation to science, technology, the environment, and medicine.</t>
  </si>
  <si>
    <t>355</t>
  </si>
  <si>
    <t>Philosophy of Technology (W)</t>
  </si>
  <si>
    <t>Examination of the desirability of technology, its social forms, and its alternatives. Conventional productivist, ecological progressive, and radical humanist outlooks.</t>
  </si>
  <si>
    <t>493</t>
  </si>
  <si>
    <t>Field Experience</t>
  </si>
  <si>
    <t xml:space="preserve">Experiential learning related to the public or private practice of science and technology. Sustainability issues often addressed, and wicked problems are discussed out in the field. </t>
  </si>
  <si>
    <t>321A</t>
  </si>
  <si>
    <t>Sci &amp; Public-Arts &amp; Hum (W)</t>
  </si>
  <si>
    <t>Interdisciplinary study of the relationship between science and society, public engagement with science and technology, public expressions of scientific knowledge, and science in culture. Emphasis on scholarship in the arts and humanities.</t>
  </si>
  <si>
    <t>321B</t>
  </si>
  <si>
    <t>Sci &amp; Public-Soc Sci (W)</t>
  </si>
  <si>
    <t>Interdisciplinary study of the relationship between science and society, public engagement with science and technology, public expressions of scientific knowledge, and science in culture. Emphasis on scholarship in the social sciences.</t>
  </si>
  <si>
    <t>322A</t>
  </si>
  <si>
    <t>Adv Sci &amp; Tech-Arts &amp; Hum (W)</t>
  </si>
  <si>
    <t>Interdisciplinary study of technology and innovation. Emphasis on methodologies, scholarship, and theoretical approaches from the arts and humanities.</t>
  </si>
  <si>
    <t>322B</t>
  </si>
  <si>
    <t>Adv Sci Tech-Soc Sci (W)</t>
  </si>
  <si>
    <t>Interdisciplinary study of technology and innovation in relation to science and/or medicine. Emphasis on scholarship and methodologies from the social sciences.</t>
  </si>
  <si>
    <t>323A</t>
  </si>
  <si>
    <t>Sci Glob Cont-Arts &amp; Hum (W)</t>
  </si>
  <si>
    <t>Explores scientific practice and relevance in a global context. Emphasis on scholarship from the arts and humanities.</t>
  </si>
  <si>
    <t>323B</t>
  </si>
  <si>
    <t>Sci Glob Cont-Soc Sci (W)</t>
  </si>
  <si>
    <t>Explores scientific practice and relevance in a global context. Emphasis on scholarship from the social sciences.</t>
  </si>
  <si>
    <t>324A</t>
  </si>
  <si>
    <t>Sci Sex Gender-Arts &amp; Hum (W)</t>
  </si>
  <si>
    <t>Interdisciplinary study of sex, gender, and sexuality in relation to science and/or medicine. Emphasis on scholarship and methodologies from the arts and humanities.</t>
  </si>
  <si>
    <t>324B</t>
  </si>
  <si>
    <t>Sci Sex Gender-Soc Sci (W)</t>
  </si>
  <si>
    <t>Interdisciplinary study of sex, gender, and sexuality in relation to science and/or medicine. Emphasis on scholarship and methodologies from the social sciences.</t>
  </si>
  <si>
    <t>325A</t>
  </si>
  <si>
    <t>Sci Environ-Arts &amp; Hum (W)</t>
  </si>
  <si>
    <t>Interdisciplinary study of how and why humans have transformed their environments, as well as changes in people’s attitudes about nature and wilderness over time. Emphasis on scholarship and methodologies from the arts and humanities.</t>
  </si>
  <si>
    <t>325B</t>
  </si>
  <si>
    <t>Science Environ-Soc Sci (W)</t>
  </si>
  <si>
    <t>Interdisciplinary study of the interrelationship between human systems and natural systems, including human drivers of environmental impact and solutions to environmental problems. Emphasis on scholarship and methodologies from the social sciences.</t>
  </si>
  <si>
    <t>327A</t>
  </si>
  <si>
    <t>Scientific Prac-Arts &amp; Hum (W)</t>
  </si>
  <si>
    <t>Motivations and methodologies of the scientific endeavor, as well as the institutions that support it. Historical perspectives on the development of scientific practice, ethical implications of scientific work, and the impact of cultural practices, norms, and identities on scientific innovation. Emphasis on scholarship and methodologies from the arts and humanities.</t>
  </si>
  <si>
    <t>490A</t>
  </si>
  <si>
    <t>Adv Dir Study Multidiscipline</t>
  </si>
  <si>
    <t>Directed advanced studies involving at least two Lyman Briggs College curricular areas: biology, chemistry, physics, mathematics, history, philosophy, sociology of science, and computing.</t>
  </si>
  <si>
    <t>490E</t>
  </si>
  <si>
    <t>Adv Study HPS of Science (W)</t>
  </si>
  <si>
    <t>Directed advanced studies in history, philosophy, sociology of science, technology, the environment, or medicine.</t>
  </si>
  <si>
    <t>MC</t>
  </si>
  <si>
    <t>201</t>
  </si>
  <si>
    <t>Intro Study of Public Aff I</t>
  </si>
  <si>
    <t>James Madison College Dean</t>
  </si>
  <si>
    <t>Interdisciplinary exploration of enduring issues and conflicts in American and international public affairs. Historical, social science, and comparative approaches.</t>
  </si>
  <si>
    <t>202</t>
  </si>
  <si>
    <t>Intro Study of Public Aff II</t>
  </si>
  <si>
    <t>Continued interdisciplinary exploration of enduring issues and conflicts in American and international public affairs. Historical, social science, and comparative approaches.</t>
  </si>
  <si>
    <t>230</t>
  </si>
  <si>
    <t>Cultures/Politics Comp Perspec</t>
  </si>
  <si>
    <t>Interdisciplinary and comparative approaches to analysis of culture and politics. Whole culture, structuralist, post structuralist, and interpretive theories of culture. Analysis of the relationship of political regimes, cultural diversity, identity, and representation, and case studies.</t>
  </si>
  <si>
    <t>231</t>
  </si>
  <si>
    <t>Cultures/Politics Trans Persp</t>
  </si>
  <si>
    <t>Interdisciplinary study of cross-cultural interactions and transnational politics in the context of globalization. Competing approaches to inter-cultural interaction. Case studies of cultural conflict, assimilation, and hybridization. Legacies of imperialism and colonialism. Narratives and representations of transnational interactions.</t>
  </si>
  <si>
    <t>280</t>
  </si>
  <si>
    <t>Social Theory &amp; Relations</t>
  </si>
  <si>
    <t>Classical and contemporary theories of social structure, intergroup process, inequality, and social change. Class, ethnicity, race, gender, social stratification, social mobility and conflict.</t>
  </si>
  <si>
    <t>290</t>
  </si>
  <si>
    <t>Selected topics in public affairs including issues in international relations, political theory and constitutional democracy, social relations and policy, and comparative cultures and politics.</t>
  </si>
  <si>
    <t>293</t>
  </si>
  <si>
    <t>Strat Methods Public Affairs</t>
  </si>
  <si>
    <t>Basic methods of strategic analysis and game theory. Applications and case studies in international relations, politics, political economy, and social relations.</t>
  </si>
  <si>
    <t>Performance, Politics, Nation</t>
  </si>
  <si>
    <t>Analysis of theories of and approaches to political performances and constructions of cultural nationalism, which includes social construction theory, the sociology of performance, ethnography, ethnomusicology and folklore, and critical approaches to nationalism, from classic studies to issues in gender, race, and post-colonialism.</t>
  </si>
  <si>
    <t>Israeli Politics Cultures Soc</t>
  </si>
  <si>
    <t>Analysis of Israeli politics and society. Relationship between society and: social and ethnic cleavages, culture and politics, political institutions and parties, and democracy and the Jewish nature of the state. Israel's foreign policy and its influence of foreign policy on shifting nationalism and political contestations.</t>
  </si>
  <si>
    <t>341</t>
  </si>
  <si>
    <t>Politics and Markets</t>
  </si>
  <si>
    <t>Comparative study of economic organization via firms, markets, and governments. Political economy approaches to evaluation of the firm, market, and government organization. Normative principles for evaluating firm, market, and government organization.</t>
  </si>
  <si>
    <t>351</t>
  </si>
  <si>
    <t>Science and Social Policy</t>
  </si>
  <si>
    <t>Role that scientific research on group differences plays in creating and maintaining social stereotypes and policy. Practical implications of scientific research, sources of bias among scientific investigators, and the role of scientists in creating and changing stereotypes and in attacking social prejudice.</t>
  </si>
  <si>
    <t>367</t>
  </si>
  <si>
    <t>Global Cities and Urbanism</t>
  </si>
  <si>
    <t>An interdisciplinary approach to the dynamic global system of cities and the local ways of urban life embedded in global structures. Cities as crucibles of power, production, and development at the neighborhood, city and regional levels.</t>
  </si>
  <si>
    <t>368</t>
  </si>
  <si>
    <t>Civil Rights Movement</t>
  </si>
  <si>
    <t>History of the U.S. civil rights movement. Race, class and gender dimensions. National and local perspectives. Aims, strategies, and achievements. Relevance to contemporary social movements.</t>
  </si>
  <si>
    <t>369</t>
  </si>
  <si>
    <t>Global Issues in Citize (W)</t>
  </si>
  <si>
    <t>History and political theory of citizenship, including citizenship laws and policies; classical, liberal and republican perspectives; gender and race; national, postnational, and transnational citizenship.</t>
  </si>
  <si>
    <t>Cultural Dimension of Public Affairs</t>
  </si>
  <si>
    <t>James Madison College</t>
  </si>
  <si>
    <t>Multiple interrelations between culture and public affairs in American and/or cross-cultural contexts. Uses literature, film, criticism, and history to illuminate issues of conflict, power, and social structure in a variety of historical and geographical contexts.</t>
  </si>
  <si>
    <t>International Environmental Law and Policy</t>
  </si>
  <si>
    <t>Overview of concepts, actors, norms, laws, and institutions related to international environmental policy. Case studies on current global environmental issues.</t>
  </si>
  <si>
    <t>ME</t>
  </si>
  <si>
    <t>Design of Alternative Energy Systems</t>
  </si>
  <si>
    <t>Mechanical Engineering</t>
  </si>
  <si>
    <t>Analysis of alternative energy systems, including ocean, wind, fuel cells, solar, and nuclear. Predictive models for the systems. Design studies.</t>
  </si>
  <si>
    <t>MGT</t>
  </si>
  <si>
    <t>414</t>
  </si>
  <si>
    <t>Diversity in the Workplace</t>
  </si>
  <si>
    <t>Management</t>
  </si>
  <si>
    <t>Problems experienced by racial, ethnic, physically disabled, and other minorities in work organizations. Awareness training for managers. Ethical issues.</t>
  </si>
  <si>
    <t>MI</t>
  </si>
  <si>
    <t>Information and Communication Technology Development Project (W)</t>
  </si>
  <si>
    <t>Media and Information</t>
  </si>
  <si>
    <t>Challenges and opportunities of implementing an information and communication technology in a developing country or underprivileged region of the United States. Hands-on experience conducting field work on location.</t>
  </si>
  <si>
    <t>MKT</t>
  </si>
  <si>
    <t>Introduction to International Business</t>
  </si>
  <si>
    <t>Marketing</t>
  </si>
  <si>
    <t>Introduction to the context of international business delivered on-site in foreign settings. Fundamental concepts and principles of globalization such as multinational corporations, foreign markets and economies, internal and external market transactions, international law, cultural influences, and multinational business strategies.</t>
  </si>
  <si>
    <t>415</t>
  </si>
  <si>
    <t>International Marketing Management</t>
  </si>
  <si>
    <t>Department of Marketing</t>
  </si>
  <si>
    <t>Marketing decisions, strategies, and operations of the firm involved in international business. Researching global market opportunities and formulating market entry strategies. Developing and implementing the international marketing program.</t>
  </si>
  <si>
    <t>MSE</t>
  </si>
  <si>
    <t>Materials Foundations for Energy Applications</t>
  </si>
  <si>
    <t>Materials Science and Engineering</t>
  </si>
  <si>
    <t>Survey of materials that enable new energy generation, storage, and distribution technologies; thermoelectric materials, electrochemistry of batteries, semiconductors for solar cells, radiation tolerant materials, processing of biobased fuels, greenhouse gas mitigation approaches</t>
  </si>
  <si>
    <t>NSC</t>
  </si>
  <si>
    <t xml:space="preserve">Environmental Issues Seminar </t>
  </si>
  <si>
    <t>Natural Science</t>
  </si>
  <si>
    <t>Environmental issues and problems explored from a variety of perspectives, including legal, scientific, historical, political, socio-economic, and technical points of view.</t>
  </si>
  <si>
    <t>International Field Studies in Natural Science</t>
  </si>
  <si>
    <t>Contemporary issues in environmental, geological, biological or human health-related sciences of a specific study abroad location.</t>
  </si>
  <si>
    <t>Special Problems</t>
  </si>
  <si>
    <t>Faculty directed individualized study of an interdisciplinary problem.</t>
  </si>
  <si>
    <t>Selected Topics</t>
  </si>
  <si>
    <t>Selected interdisciplinary topics not normally covered in other courses.</t>
  </si>
  <si>
    <t>PDC</t>
  </si>
  <si>
    <t>Planning, Design, and Construction</t>
  </si>
  <si>
    <t>Selected topics that integrate content across construction management, interior design, landscape architecture and urban and regional planning.</t>
  </si>
  <si>
    <t>PHL</t>
  </si>
  <si>
    <t>Environmental Ethics</t>
  </si>
  <si>
    <t>Philosophy</t>
  </si>
  <si>
    <t>Ethical perspectives on humanity's use of and relationship to nonhuman animals, the land, future humans, and the ecosystem itself.</t>
  </si>
  <si>
    <t>344</t>
  </si>
  <si>
    <t>Ethical Issues in Health Care</t>
  </si>
  <si>
    <t>Pilosophy</t>
  </si>
  <si>
    <t>Termination of treatment, truth-telling, informed consent, human experimentation, reproductive issues, allocation of scarce resources, justice and the health care system.</t>
  </si>
  <si>
    <t>358</t>
  </si>
  <si>
    <t>Philosophy, Gender, and Global Development</t>
  </si>
  <si>
    <t>Gender and development in a global context from a feminist and philosophical perspective. Gender, oppression and embodiment. Diversity, the politics of difference, and women’s identity. Multiculturalism, postcolonialism and transculturalism. Feminism, international development, and global justice.</t>
  </si>
  <si>
    <t>PHY</t>
  </si>
  <si>
    <t>183</t>
  </si>
  <si>
    <t>Phys Scientists &amp; Engineers I</t>
  </si>
  <si>
    <t>Physics-Astronomy</t>
  </si>
  <si>
    <t xml:space="preserve"> Mechanics, Newton's laws, momentum, energy conservation laws, rotational motion, oscillation, gravity, and waves.
Studies on renewable energy; cited by instrcutor.</t>
  </si>
  <si>
    <t>184</t>
  </si>
  <si>
    <t>Phys Scientists &amp; Engineers II</t>
  </si>
  <si>
    <t>Electricity and magnetism, electromagnetic waves, light and optics, interference and diffraction.
Studies on renewable energy; cited by instructor.</t>
  </si>
  <si>
    <t>PKG</t>
  </si>
  <si>
    <t>Packaging Decision Systems (W)</t>
  </si>
  <si>
    <t>Packaging</t>
  </si>
  <si>
    <t>Application of computers to communicate, analyze and solve problems in the management, specification, production, and testing of packaging systems.</t>
  </si>
  <si>
    <t>Packaging with Plastics</t>
  </si>
  <si>
    <t>Physical and chemical properties of plastics and their relationship to selection, design, manufacture, performance, and evaluation of packages.</t>
  </si>
  <si>
    <t>Packaging Economics</t>
  </si>
  <si>
    <t>Economic issues in packaging as they relate to policies of the firm and of government. Relationships between economic policy and societal issues.</t>
  </si>
  <si>
    <t>Hazardous Materials Packaging</t>
  </si>
  <si>
    <t>Packaging hazardous materials. Title 49 of the U.S. Code of Federal Regulations. Product classes, use of regulations, exceptions, authorized packaging, and the performance testing program.</t>
  </si>
  <si>
    <t>Packaging Laws and Regulations</t>
  </si>
  <si>
    <t>History and development of packaging laws and regulations. Relationships among law, government regulation and commercial regulation. Effect of current laws and regulations on packaging.</t>
  </si>
  <si>
    <t>PLB</t>
  </si>
  <si>
    <t>Plant Biology</t>
  </si>
  <si>
    <t>Plant structure, function, development, genetics, diversity and ecology.</t>
  </si>
  <si>
    <t>Plant Biology Laboratory</t>
  </si>
  <si>
    <t>Cell structure, anatomy, physiology, growth and development, and diversity of plants.</t>
  </si>
  <si>
    <t>Organismal and Population Biology</t>
  </si>
  <si>
    <t>Organismal and Population Biology Laboratory</t>
  </si>
  <si>
    <t>Biology of Plants</t>
  </si>
  <si>
    <t>Evolution and diversification of plants. Structural innovations and physiological attributes of vascular land plants.</t>
  </si>
  <si>
    <t>Plants of Michigan</t>
  </si>
  <si>
    <t>Plant taxa of Michigan and the Great Lakes region and the major habitats in which they occur. Principles and rationale of classification. Relationships between life histories, morphology and environment.</t>
  </si>
  <si>
    <t>Introductory Plant Physiology</t>
  </si>
  <si>
    <t>General principles of plant physiology relating plant structure to function. Cell physiology, water relations, effects of light and temperature, respiration, photosynthesis, mineral nutrition, and hormone action.</t>
  </si>
  <si>
    <t>Plants Through Time</t>
  </si>
  <si>
    <t>Evolutionary history of plants, development of ecosystems, and use of plant fossils in the reconstruction of ancient environments and climate.</t>
  </si>
  <si>
    <t>Introduction to Bioinformatics</t>
  </si>
  <si>
    <t>Bioinformatic theory and practice. How to manage and analyze sequences, structures, gene expression, and other types of biological data.</t>
  </si>
  <si>
    <t>Biology of Fungi</t>
  </si>
  <si>
    <t>Characteristics, habitats, and diversity of major groups of fungi. Ecologic and economic importance of fungi.</t>
  </si>
  <si>
    <t>Plant Physiology</t>
  </si>
  <si>
    <t>Principles of plant metabolism, growth, and development. Photosynthesis, water relations, nitrogen metabolism, and cell wall biosynthesis. Environmental and hormonal factors that control plant growth and development. Gene regulation and genetic engineering of plants.</t>
  </si>
  <si>
    <t>Plant Systematics</t>
  </si>
  <si>
    <t>Classification and evolution of higher plants, with emphasis on identification, characteristics of plant families, and systematic theory and practice.</t>
  </si>
  <si>
    <t>Algal Biology</t>
  </si>
  <si>
    <t>Algal taxonomy, systematics, physiology, ecology, and environmental assessment. Lab focus on identification of freshwater algal genera collected from regional habitats.</t>
  </si>
  <si>
    <t>Plant Structure and Function</t>
  </si>
  <si>
    <t>Plant anatomy from a structural and functional perspective. Physiological, developmental, and ecological significance of cell types, tissue types, and meristems of vegetative and reproductive plant parts.</t>
  </si>
  <si>
    <t>Plant Ecology</t>
  </si>
  <si>
    <t>Ecology of plants and their communities. Effects of biotic and climatological factors influencing global distribution of plant communities. Community structure and function, microclimatology, ecophysiology, and adaptation.</t>
  </si>
  <si>
    <t>Botanical Garden Internship</t>
  </si>
  <si>
    <t>Activities, functions and organization of botanical gardens. Principles of live plant curation.</t>
  </si>
  <si>
    <t>ZOL</t>
  </si>
  <si>
    <t>Tropical Biology</t>
  </si>
  <si>
    <t>Zoology</t>
  </si>
  <si>
    <t>Tropical biota emphasizing evolutionary and ecological principles compared across tropical ecosystems.</t>
  </si>
  <si>
    <t>PLP</t>
  </si>
  <si>
    <t>Current Issues and Frontiers in Plant Pathology</t>
  </si>
  <si>
    <t>Plant Pathology</t>
  </si>
  <si>
    <t>Basic principles of plant disease and plant pathogens. Current topics and future opportunities in the discipline of plant pathology.</t>
  </si>
  <si>
    <t>Plant diseases and the organisms that cause them. Principles of disease management including application of chemicals, plant breeding, biological control, and genetic engineering.</t>
  </si>
  <si>
    <t>Diseases and Insects of Forest and Shade Trees</t>
  </si>
  <si>
    <t>Diseases, insects, and environmental problems affecting trees in forests, parks, suburbs, and nurseries. Methods of control.</t>
  </si>
  <si>
    <t>PLS</t>
  </si>
  <si>
    <t>Urban Politics</t>
  </si>
  <si>
    <t>Political Science</t>
  </si>
  <si>
    <t>Structure and processes of American urban politics. Relationship of cities to U.S. federal system. Interstate variations. Policy focus on public education, crime, social welfare, and economic development.</t>
  </si>
  <si>
    <t>342</t>
  </si>
  <si>
    <t>Comparative Political Economy</t>
  </si>
  <si>
    <t>Democratic politics and the linkages among political, social, and economic conceptions of equality in developed and developing countries.</t>
  </si>
  <si>
    <t>Politics of Developing Areas</t>
  </si>
  <si>
    <t>Politics of modernization, democratic and authoritarian regimes, and class and ethnicity in developing countries.</t>
  </si>
  <si>
    <t>RCAH</t>
  </si>
  <si>
    <t xml:space="preserve">Topics in Nature and Culture (D) </t>
  </si>
  <si>
    <t>Residential College in the Arts and Humanities</t>
  </si>
  <si>
    <t>Interdisciplinary humanities-based exploration of relationship between global cultures and the natural environments that shape them.</t>
  </si>
  <si>
    <t>Special Topics in the Arts and Humanities</t>
  </si>
  <si>
    <t>REL</t>
  </si>
  <si>
    <t>Religion and the Environment</t>
  </si>
  <si>
    <t>Religious Studies</t>
  </si>
  <si>
    <t>Global perspectives on religion and the environment, with U.S. emphasis. Focus on places, beliefs, practices, and conflicts. Field trips required.</t>
  </si>
  <si>
    <t>SCM</t>
  </si>
  <si>
    <t>Transportation Management</t>
  </si>
  <si>
    <t>Supply Chain Management</t>
  </si>
  <si>
    <t>Current issues and strategies in transportation management and policy. Carrier management problems and opportunities, and economic characteristics of the various modes of transportation.</t>
  </si>
  <si>
    <t>SOC</t>
  </si>
  <si>
    <t>Social Problems</t>
  </si>
  <si>
    <t>Sociology</t>
  </si>
  <si>
    <t>The role of social movements, the legal system, public policy and opinion in the resolution of poverty, crime, racism, sexism, and ecological problems.</t>
  </si>
  <si>
    <t>214</t>
  </si>
  <si>
    <t>Social Inequality</t>
  </si>
  <si>
    <t>Theories of structural social inequality. Formation and change of inequalities among social classes and class structures, gender, and race. Inequalities and their interactions in modern societies. Consequences of inequalities. Current inequality trends.</t>
  </si>
  <si>
    <t>Global Migration</t>
  </si>
  <si>
    <t>Theory and research on the causes and consequences of human migration. Sociological, social psychological, historical, and demographic perspectives.</t>
  </si>
  <si>
    <t>Developing Societies</t>
  </si>
  <si>
    <t>Dynamics of agricultural and industrial transformations in developing nations. Structural problems, behavioral patterns, and institutional changes at local and societal levels. Socioeconomic interdependencies in the world system.</t>
  </si>
  <si>
    <t>Rural Sociology</t>
  </si>
  <si>
    <t>Overview of rural societies in transition. Adjustments of rural people, families, and communities to societal changes. Survival strategies. Social aspects of contemporary agriculture and rural development processes.</t>
  </si>
  <si>
    <t>Urban Sociology</t>
  </si>
  <si>
    <t>Social theories and research on urban development, organization, and change. Urban social life. Sociological aspects of urban planning and redevelopment.</t>
  </si>
  <si>
    <t>412</t>
  </si>
  <si>
    <t>Animals, People and Nature</t>
  </si>
  <si>
    <t>Sociological overview of the intersecting roles of animals, culture and nature in contemporary society.</t>
  </si>
  <si>
    <t>424</t>
  </si>
  <si>
    <t>Organizations and Society</t>
  </si>
  <si>
    <t>Formal and informal organizations and bureaucracies. Interorganizational relationships. Structural and procedural problems of organizations. Utility of analytical models of organizations.</t>
  </si>
  <si>
    <t>Dynamics of Population</t>
  </si>
  <si>
    <t>Size, distribution, and composition of population by age and sex. Theories of the effect of fertility, mortality, and migration on population structures. Successful and unsuccessful population policies.</t>
  </si>
  <si>
    <t>Health and Society</t>
  </si>
  <si>
    <t>Social causes of Health and disease. Health disparities related to race-ethnicity, socioeconomic status, gender and family. Organizations, professions and institutions of health care. Medical standards and evidence. Global public health.</t>
  </si>
  <si>
    <t>SSC</t>
  </si>
  <si>
    <t>Community Engagement: Act Locally, Think Globally</t>
  </si>
  <si>
    <t>Social Science</t>
  </si>
  <si>
    <t>Methods and concepts from social and behavioral sciences applied to improve active community engagement. Field experiences.</t>
  </si>
  <si>
    <t>Special Topics in Social Science</t>
  </si>
  <si>
    <t>Topics may cover contemporary, theoretical, or applied issues or interdisciplinary approaches.</t>
  </si>
  <si>
    <t>Field Study Abroad</t>
  </si>
  <si>
    <t>Study abroad under MSU faculty supervision. Social behavior and processes in selected countries.</t>
  </si>
  <si>
    <t>STT</t>
  </si>
  <si>
    <t>Introduction to Probability and Statistics for Ecologists</t>
  </si>
  <si>
    <t>Statistics and Probability</t>
  </si>
  <si>
    <t>Probability and statistics with computer applications for the analysis, interpretation and presentation of ecological data. Data analysis, probability models, random variables, estimation, confidence intervals, test of hypotheses, and simple linear regression with applications to ecology.</t>
  </si>
  <si>
    <t>Statistics for Biologists</t>
  </si>
  <si>
    <t>Biological random variables. Estimation of population parameters. Testing hypotheses. Linear correlation and regression. Analyses of counted and measured data to compare several biological groups including contingency tables and analysis of variance.</t>
  </si>
  <si>
    <t>SW</t>
  </si>
  <si>
    <t>Human Behavior and Social Environment</t>
  </si>
  <si>
    <t>Social Work</t>
  </si>
  <si>
    <t>Integration of general systems, ecological, and developmental theories within the context of lifespan development. Integration of biological, psychological, structural, environmental, and socio-cultural perspectives.</t>
  </si>
  <si>
    <t xml:space="preserve">Social Work and Social Policy I </t>
  </si>
  <si>
    <t>History of social work and public policy in welfare, health, and civil rights. History of social welfare and interaction with the social work profession. Role of the legislative policy-making process. Roles of social work professionals in policy analysis, implementation, evaluation, and advocacy. Diversity, social justice, and international policy issues.</t>
  </si>
  <si>
    <t>Social Work and Social Policy II</t>
  </si>
  <si>
    <t>Overview of social welfare policy analysis. Interaction between social policy and social work services. Current policy changes in welfare, health, poverty, disability, immigration, civil rights and their impact on society. Emphasis on diversity, social justice, and international policy issues.</t>
  </si>
  <si>
    <t>TSM</t>
  </si>
  <si>
    <t>Fundamentals of Electricity</t>
  </si>
  <si>
    <t>Technology Systems Management</t>
  </si>
  <si>
    <t>Application of Ohm's law. Kirchoff's laws. Series and parallel circuits. Inductive and capacitive reactance. Power factor. Practical single and three-phase electrical systems. Electromagnetic induction. Transformers. Environmental constraints in power use and production.</t>
  </si>
  <si>
    <t>Power and Machinery Systems</t>
  </si>
  <si>
    <t>Principles, performance, operation, and management of agricultural machine systems and tractors.</t>
  </si>
  <si>
    <t>Principles of Precision Agriculture</t>
  </si>
  <si>
    <t>Global positioning systems (GPS), yield monitors, and computer software. Analysis and interpretation of field maps. Variable-rate application. Economics of precision agriculture.</t>
  </si>
  <si>
    <t>UP</t>
  </si>
  <si>
    <t>Land Use Planning</t>
  </si>
  <si>
    <t>Urban Planning</t>
  </si>
  <si>
    <t>Principles and techniques of land use planning, including role of social, economic and political systems. Comprehensive planning, neighborhood/sector planning, practical tools for land regulation and environmentally sensitive development.</t>
  </si>
  <si>
    <t>Special Topics in Urban Planning</t>
  </si>
  <si>
    <t>Issues and problems in contemporary urban planning.</t>
  </si>
  <si>
    <t>Local Economic Planning</t>
  </si>
  <si>
    <t>The economic component of comprehensive community planning. Taxation and services delivery. Fiscal health and physical and social development of a community.</t>
  </si>
  <si>
    <t>Urban Transportation Planning</t>
  </si>
  <si>
    <t>Principles of decision-making in urban transportation planning. Demand and supply analysis, social and environmental impacts, implementation programs. Use of computer models.</t>
  </si>
  <si>
    <t>WRA</t>
  </si>
  <si>
    <t>Nature, Environmental, and Travel Writing</t>
  </si>
  <si>
    <t>Writing, Rhetoric, and American Cultures</t>
  </si>
  <si>
    <t>Writing- and reading-intensive course focusing on nature writing, place-based writing, and travel writing which engage the environmental imagination, shaped by the variety of human relationships with place.</t>
  </si>
  <si>
    <t>WS</t>
  </si>
  <si>
    <t>Introduction to Contemporary Feminisms and Gender Theories</t>
  </si>
  <si>
    <t>Women's Studies</t>
  </si>
  <si>
    <t>Theories of feminism and gender from a variety of intellectual, political, cultural, religious, sexual, racial, ethnic, national, and global perspectives.</t>
  </si>
  <si>
    <t>Sexual Politics: Historical and Contemporary Perspectives</t>
  </si>
  <si>
    <t>Sexuality and gender in nineteenth and twentieth century history and politics. Social change, social movements, and sex roles.</t>
  </si>
  <si>
    <t>Women and Change in Developing Countries</t>
  </si>
  <si>
    <t>Effects of economic, political, and social change on women in developing countries. Interrelationships of gender, class, race, and nationality</t>
  </si>
  <si>
    <t>Oceanography</t>
  </si>
  <si>
    <t>Physical, chemical, biological, and geological aspects of oceanography: ocean circulation, waves, tides, air-sea interactions, chemical properties of ocean water, ocean productivity, shoreline processes, and sediments.</t>
  </si>
  <si>
    <t>Marine Biology (W)</t>
  </si>
  <si>
    <t>Analysis of marine and estuarine systems. Integration of biology, chemistry, and physics. Life histories of marine organisms. Biology of special marine habitats including rocky intertidal zones, upwellings, coral reefs and deep sea.</t>
  </si>
  <si>
    <t>Ecology Lab</t>
  </si>
  <si>
    <t>Population, community, and ecosystem ecology, utilizing plant and animal examples to demonstrate general field principles.</t>
  </si>
  <si>
    <t>Biology of Birds</t>
  </si>
  <si>
    <t>Behavior, ecology, evolution, and systematics of birds; biodiversity. Laboratories emphasize diversity of form and function, life history patterns, and identification.</t>
  </si>
  <si>
    <t>Biology of Amphibians/Reptiles</t>
  </si>
  <si>
    <t>The evolution, systematics, ecology, and behavior of amphibians and reptiles. Laboratory emphasizes diversity and identification of families and Great Lakes species. Field trips may be required.</t>
  </si>
  <si>
    <t>Stream Ecology</t>
  </si>
  <si>
    <t>Biological and environmental factors determining structure and function of stream ecosystems.</t>
  </si>
  <si>
    <t>Aquatic Entomology</t>
  </si>
  <si>
    <t>Biology, ecology and systematics of aquatic insects in streams, rivers and lakes. Field trips and aquatic insect collection required.</t>
  </si>
  <si>
    <t>Evolution (W)</t>
  </si>
  <si>
    <t>Processes of evolutionary change in animals, plants. Microbes. Population genetics, microevolution, speciation, adaptive radiation, macroevolution. Origin of Homo sapiens.</t>
  </si>
  <si>
    <t>Environmental Physiology</t>
  </si>
  <si>
    <t>Aspects of physiology important to the environmental relations of vertebrates and invertebrates: energetics, thermal relations, osmotic-ionic relations, and exercise physiology.</t>
  </si>
  <si>
    <t>AESC</t>
  </si>
  <si>
    <t>Global Systems: Economics, Engineering, Environment</t>
  </si>
  <si>
    <t>Applied Engineering Sciences</t>
  </si>
  <si>
    <t>Globalization as a process driven by economics, enabled by engineering, and constrained by the environment. Development of systems analysis tools for understanding how these themes interact globally. Enhancement of communication skills through teaming, presentations, and active listening.</t>
  </si>
  <si>
    <t>Sustainable Systems Analysis</t>
  </si>
  <si>
    <t>Concepts of sustainable systems; computational analysis tools for project management, life-cycle analysis, system-level representation, and six-sigma approaches. Case studies. Modeling and computational analysis.</t>
  </si>
  <si>
    <t>The Anthropology of Peace and Justice</t>
  </si>
  <si>
    <t>Anthropological, theoretical, ethnographic, and interdisciplinary approaches to the study of peace and justice. Violence, nonviolence, international law, social movements, economic justice, environmental racism, memory and trauma.</t>
  </si>
  <si>
    <t>Anthropological approaches to contemporary environmental and development issues and their inter-relation.</t>
  </si>
  <si>
    <t>Gender, Environment and Development</t>
  </si>
  <si>
    <t>Relationship among processes of environmental change, development and gender differentiation. Anthropological perspectives. Case studies of major theoretical approaches. Gendered participation environmental movements, organizations.</t>
  </si>
  <si>
    <t>Global Issues in Agricultural and Natural Resource</t>
  </si>
  <si>
    <t>Globalization. Economic, political, and social issues related to natural resources and agricultural production. Historical perspectives and future projections</t>
  </si>
  <si>
    <t>Agriculture and Natural Resources Seminar</t>
  </si>
  <si>
    <t>Current agricultural, natural resources and environmental problems and solutions. Discussion leaders from various disciplines.</t>
  </si>
  <si>
    <t>Ethical Issues in Animal Agriculture</t>
  </si>
  <si>
    <t>Ethical issues related to local, national, and international animal agriculture.</t>
  </si>
  <si>
    <t>Environmental Toxicology and Society</t>
  </si>
  <si>
    <t>Impact of environmental chemicals on health and modern society. Cellular and organ functions and their interface with the environment. Limitations of scientific investigation and environmental regulations.</t>
  </si>
  <si>
    <t>Animal Systems in International Development</t>
  </si>
  <si>
    <t>Animal systems in various global regions. Output, land and resource conservation, and socio-economic factors.</t>
  </si>
  <si>
    <t>ATD</t>
  </si>
  <si>
    <t>Global Context for Sustainable Design</t>
  </si>
  <si>
    <t>Apparel and Textile Design</t>
  </si>
  <si>
    <t>Global patterns of apparel and textile production, distribution, and consumption. Employment practices and international trade policy. Natural resource use and its impact on sustainable design. Design process for sustainable apparel design.</t>
  </si>
  <si>
    <t xml:space="preserve">Engineering Analysis of Biological Systems </t>
  </si>
  <si>
    <t>Biosystems modeling of growth and dynamic interactions. Conservation of mass, and sustainability. Steady-state and stability analysis. Ecological concepts. Life-cycle analysis. Design for environment.</t>
  </si>
  <si>
    <t>Sustainable Bioenergy Systems</t>
  </si>
  <si>
    <t>Biorefinery analysis and system design. Life cycle assessment to evaluate sustainability of bioenergy systems. Current policy regulating the bioeconomy and system economics. Product commercialization.</t>
  </si>
  <si>
    <t>International Studies in Biosystems Engineering</t>
  </si>
  <si>
    <t>Study abroad emphasizing biosystems and agricultural engineering issues affecting agriculture and natural resources in world, national, and local communities.</t>
  </si>
  <si>
    <t>CHE</t>
  </si>
  <si>
    <t>Biomass Conversion Engineering</t>
  </si>
  <si>
    <t>Chemical Engeering</t>
  </si>
  <si>
    <t>Physicochemical and biological pretreatment. Biomass conversion to alcohols, biodiesel, bio-oil, syngas, and other value-added products using advanced biological, chemical, and thermochemical treatments.</t>
  </si>
  <si>
    <t>Introduction to Sustainable Agriculture and Food Systems</t>
  </si>
  <si>
    <t>Crop and Soil Sciences</t>
  </si>
  <si>
    <t>Impact of agricultural and social sciences on our food system. Contemporary research and movements involving agricultural and food system sustainability.</t>
  </si>
  <si>
    <t>Issues in International Agriculture</t>
  </si>
  <si>
    <t>Global issues related to food production, soil resources and sustainability of agriculture in developing and developed countries.</t>
  </si>
  <si>
    <t>Organizational Management for Community Sustainability (W)</t>
  </si>
  <si>
    <t>Organic and inorganic soil processes including mineralogy, adsorption, desorption, and precipitation. Chemistry of soil organic matter and inorganic soil components.</t>
  </si>
  <si>
    <t>Sustainable Agriculture and Food Systems: Integration and Synthesis</t>
  </si>
  <si>
    <t>Biogeochemical and socio-economic aspects of food, fiber, and fuel production. Environmental impacts and social context. Experiential learning projects.</t>
  </si>
  <si>
    <t>International Agricultural Systems</t>
  </si>
  <si>
    <t>World production capacity for food, fiber and biofuel as related to soil, biology and climatic resources. Principles and case studies of sustainable systems presented from developing and developed countries. Emerging issues in agricultural globalization and biodiversity.</t>
  </si>
  <si>
    <t>BioEnergy Feedstock Production</t>
  </si>
  <si>
    <t>Agronomic, economic, technological, and environmental principles involved in bioenergy feedstock production. Cultivation, harvest, transportation, and storage of agricultural and forest biomass.</t>
  </si>
  <si>
    <t>CSUS</t>
  </si>
  <si>
    <t xml:space="preserve">Community Sustainability </t>
  </si>
  <si>
    <t>COLLEGE OF AGRICULTURE AND NATURAL RESOURCES 
Interdepartmental with Animal Science and Crop and Soil Sciences and Horticulture. Administered by Crop and Soil Sciences. R: Open to undergraduate students or  gricultural technology students. Contemporary research and movements involving agricultural and food system sustainability. Socio-cultural factors influencing food and agriculture.</t>
  </si>
  <si>
    <t>Introduction to Sustainability</t>
  </si>
  <si>
    <t>Community Sustainability</t>
  </si>
  <si>
    <t>Introduction to sustainability and personal role in sustainability initiatives. Implications of individual actions for key sustainability challenges. Application of sustainability principles and leadership skills in community.</t>
  </si>
  <si>
    <t xml:space="preserve">Great Lakes: Biology and Management </t>
  </si>
  <si>
    <t>Agriculture and Natural Resources:
Living aquatic resources of the Great Lakes, environmental history, and biological resources and their management. Policy issues.</t>
  </si>
  <si>
    <t>International Development and Sustainability</t>
  </si>
  <si>
    <t>Theories, concepts and themes in international development and sustainability.</t>
  </si>
  <si>
    <t>221</t>
  </si>
  <si>
    <t>Seminar in Environmental and Sustainability Careers</t>
  </si>
  <si>
    <t>Societal value of, and opportunities in, environment and sustainability careers. Career planning, including engagement with employers and alumni.</t>
  </si>
  <si>
    <t>Sustainable Farm and Food Systems Field Studies</t>
  </si>
  <si>
    <t>Agriculture and Natural Resources
 Interdepartmental with Animal Science and Crop and Soil Sciences and Horticulture. Administered by Crop and Soil Sciences. P: CSS 24 R: Not open to freshmen or agricultural technology students.</t>
  </si>
  <si>
    <t>Global Issues in Agriculture and Natural Resources</t>
  </si>
  <si>
    <t>Agriculture and Natural Resources
Globalization. Economic, political, and social issues related to natural resources and agricultural production. Historical perspectives and future projections.</t>
  </si>
  <si>
    <t>Land and Environmental Issues in Law and Policy</t>
  </si>
  <si>
    <t>Michigan environmental and land use law. Regulatory programs. Land development and preservation processes. Common law. Private property rights and balance among local, state and federal governance.</t>
  </si>
  <si>
    <t>Exploring Environmental and Sutainability Issues and Policy Using Film</t>
  </si>
  <si>
    <t>Environmental and sustainability issues, themes, and perspectives in feature films and documentaries.</t>
  </si>
  <si>
    <t xml:space="preserve">Introduction to Travel and Tourism </t>
  </si>
  <si>
    <t>Overview of the travel and tourism industry. History, scope and management of the tourism system. Tourism demand, destination management, major travel segments, tourism marketing.</t>
  </si>
  <si>
    <t>Sustaining Our National Parks and Recreation Lands</t>
  </si>
  <si>
    <t>Scope, history and management of federal, state and local public recreation lands. Future management options strengthening sustainability. Careers in natural resource recreation.</t>
  </si>
  <si>
    <t>278</t>
  </si>
  <si>
    <t>Introduction to Conservation,Recreation and Environmental Enfourcement</t>
  </si>
  <si>
    <t>Scope, history and application of conservation, recreation and environmental law enforcement at the international, federal, state and local level. Integration with traditional policing, resource management and public lands. Career opportunities.</t>
  </si>
  <si>
    <t>Theoretical Foundations of Sustainability</t>
  </si>
  <si>
    <t>Foundations of sustainability theory. History and evolution of interdisciplinary thought about sustainability. Principles of systems thinking as applied to complex problems. Application of theory in community systems.</t>
  </si>
  <si>
    <t>Citizen Engagement for Sustainability</t>
  </si>
  <si>
    <t>Application of principles of change theory, citizenship, sustainability, and community engagement at multiple scales. Public and participatory decision making in diverse contexts. Techniques and skills for community engagement. Examination of personal identities as citizens. Leadership and communication challenges in active practice of engagement.</t>
  </si>
  <si>
    <t xml:space="preserve">History of Environmental Thought and Sustainability </t>
  </si>
  <si>
    <t>History of attitudes and values associated with the environment, wilderness, environmentalism, conservation, preservation, and sustainability. Perceptions and assessment of modern environmental problems and issues.</t>
  </si>
  <si>
    <t>Environment Planning and Management</t>
  </si>
  <si>
    <t>Concepts, principles and objectives of planning and management. Demand, supply and impacts of natural resources use. Suitability assessment for sustainable development and land use planning.</t>
  </si>
  <si>
    <t>Leadership for Community Sustainability</t>
  </si>
  <si>
    <t>Leadership theory, practice, and reflection. Individual and team leadership in the context of community sustainability.</t>
  </si>
  <si>
    <t>Study and Practice of Communication for Sustainability (W)</t>
  </si>
  <si>
    <t>Communications techniques for community engagement. Impacts of new and emerging communication tools. Facilitation principles and practice. Science and risk communications. Grant writing.</t>
  </si>
  <si>
    <t>Sustainable management and operation of public and nonprofit organizations. Legal foundations, policy, management responsibilities, ethical decision-making and management functions.</t>
  </si>
  <si>
    <t xml:space="preserve">Community Food and Agricultural Systems </t>
  </si>
  <si>
    <t>Food and agricultural systems. Inputs, production, processing, distribution, consumption and disposal. Industrialization, globalization and centralization of power. Community goals including ecological sustainability, social justice, economic viability and democracy.</t>
  </si>
  <si>
    <t xml:space="preserve">Water Resources Management </t>
  </si>
  <si>
    <t>Biophysical, community, and institutional components of comprehensive water resources management. Biophysical and social processes that control the quality and quantity of aquatic resources at the watershed level.</t>
  </si>
  <si>
    <t>Community Sustainability Study Abroad</t>
  </si>
  <si>
    <t>Study and travel experience emphasizing contemporary problems in sustainability in world, national, and local communities.</t>
  </si>
  <si>
    <t>International Studies in Community Sustainability</t>
  </si>
  <si>
    <t>Contemporary problems affecting community sustainability outside the United States. Ecological, socio-dynamic, and cultural influences on environmental management. Study-travel experience.</t>
  </si>
  <si>
    <t>422</t>
  </si>
  <si>
    <t>Youth Leadership: Theory and Practice</t>
  </si>
  <si>
    <t>Foundations of theory and practice in youth leadership. Youth development and leadership in families, schools, organizations and communities. Review of youth organizations at the local, state,</t>
  </si>
  <si>
    <t>423</t>
  </si>
  <si>
    <t>Educational Theory and Application of Experiential Learnging in ANR</t>
  </si>
  <si>
    <t>Community Sustainabiltiy</t>
  </si>
  <si>
    <t>Foundations of experiential learning. Experiential learning within the context of families, schools, organizations and communities as a function of an educational system. Application of experiential learning within formal and nonformal educational settings. Field trips required.</t>
  </si>
  <si>
    <t xml:space="preserve"> Environmental Impact Assessment</t>
  </si>
  <si>
    <t>Environmental impact assessment of proposed projects and plans. Regulatory frameworks and implementation issues</t>
  </si>
  <si>
    <t>Program Planning and Evaluation</t>
  </si>
  <si>
    <t>Concepts, theories, and procedures in program development and evaluation. Practical methods and skills to plan and implement evaluations of community, agriculture, and natural resources programs.</t>
  </si>
  <si>
    <t xml:space="preserve">Interpretation and Visitor Information Systems </t>
  </si>
  <si>
    <t>Interpretation principles and practice for nonformal settings, such as community development organizations, parks, museums, zoos, aquaria, nature and visitor centers, and historic sites. Goals and functions of interpretation for community development, visitor and tourist experience enhancement, achievement of resource and visitor management goals. Planning, implementation, and evaluation of interpretive programs for diverse audiences. Information systems and visitor services. National certification optional. Field trips required.</t>
  </si>
  <si>
    <t>Grant Writing and Fund Development</t>
  </si>
  <si>
    <t>Theoretical and practical background for proposal writing. Program and strategic planning. Fund-raising and organizational advancement.</t>
  </si>
  <si>
    <t>Community-Based Environmental and Sustainability Education</t>
  </si>
  <si>
    <t>Methods, materials and theory for non-formal environmental and sustainability education. Focuses on non-profit and agency education programming in conservation, food systems, parks and recreation, and community engagement and outreach. Consideration of relationships among non-formal, informal and K-12 education systems. Field trips required.</t>
  </si>
  <si>
    <t>Community Economic Development</t>
  </si>
  <si>
    <t>Theories, frameworks, policies, concepts, principles, models, and skills for community economic development. Community participation in local development initiatives.</t>
  </si>
  <si>
    <t>Watershed Concepts</t>
  </si>
  <si>
    <t>Watershed hydrology and management. The hydrologic cycle, water quality, aquatic ecosystems, and social systems. Laws and institutions for managing water resources.</t>
  </si>
  <si>
    <t>Food Fight: Politics of Food</t>
  </si>
  <si>
    <t>Social power and its influence in US agrifood system. Structural and cultural issues related to politics of food consumption, production, labor, processing, retail, techno-science, policy, resistance movements.</t>
  </si>
  <si>
    <t>Environmental and Natural Resource Policy in Michigan</t>
  </si>
  <si>
    <t>State legislative process and its role in environmental and natural resource policy formulation. Influence of lobbying, citizen engagement and political factors.</t>
  </si>
  <si>
    <t>Environmental Law and Policy</t>
  </si>
  <si>
    <t>Legal principles and process related to the environment and natural resources. Common law, constitutional law, statutory and administrative law.</t>
  </si>
  <si>
    <t>Social Entrepreneurship and Community Sustainability</t>
  </si>
  <si>
    <t>Start-up and management of private sector, non-profit, and public organizations. Identifying and overcoming the challenges associated with the sustainable operations of small organizations.</t>
  </si>
  <si>
    <t xml:space="preserve">Advanced Topics in Tourism Management </t>
  </si>
  <si>
    <t>Tourism as a form of economic and community development. Tourism planning, marketing and management. Tourism and sustainability. Tourism research.</t>
  </si>
  <si>
    <t>476</t>
  </si>
  <si>
    <t>Natural Resource Recreation Management</t>
  </si>
  <si>
    <t>Natural resource recreation management principles, tools and models. Applications to trail, camping, watercraft and dispersed recreation settings. Security of visitors, resources and facilities. Case studies and integrated problem solving. Offered first half of semester.</t>
  </si>
  <si>
    <t>Independent Study in Community Sustainability</t>
  </si>
  <si>
    <t>Individual supervised study of selected topics</t>
  </si>
  <si>
    <t>Special Topics in Community Sustainability</t>
  </si>
  <si>
    <t>Selected issues in community sustainability derived from current and emerging topics of interest.</t>
  </si>
  <si>
    <t>222A</t>
  </si>
  <si>
    <t>Seminar in Instructional Theory I- Agriculture, Food and Natural Resource Education</t>
  </si>
  <si>
    <t>Professional involvement and introductory instructional theory in formal and non formal agriculture, food and natural resources education. Requires 10 hours of observation in a K-12 Ag, Food, and Natural Resource Education (AFNRE) classroom.</t>
  </si>
  <si>
    <t>223A</t>
  </si>
  <si>
    <t>Seminar In Leadership Theory I- Agriculture, Food, and Natural Resources Eduation</t>
  </si>
  <si>
    <t>Introductory leadership theory in formal and nonformal agriculture, food and natural resources education.</t>
  </si>
  <si>
    <t>Ecological Economics</t>
  </si>
  <si>
    <t>Environmental and Economics Policy</t>
  </si>
  <si>
    <t>Relationship between the economy and the natural environment. Economic organization and sustainability. Economic concepts applied to natural resources and agriculture.</t>
  </si>
  <si>
    <t>Corporate Environmental Management</t>
  </si>
  <si>
    <t>Integration of environmental protection and pollution prevention with business management. Economic and strategic analysis of environmental protection.</t>
  </si>
  <si>
    <t>Natural Resource Economics</t>
  </si>
  <si>
    <t>Economic framework for analyzing natural resource management decisions. Spatial and inter-temporal allocation of renewable and nonrenewable resources. Special emphasis on institutions, externalities, and public interests in resource management.</t>
  </si>
  <si>
    <t>ENT </t>
  </si>
  <si>
    <t>Pests, Society and Environment</t>
  </si>
  <si>
    <t>Nature of pests and their impact on society. Principles of integrated pest management in relation to environmental quality and sustainable development.</t>
  </si>
  <si>
    <t>Introduction to Earth System Science </t>
  </si>
  <si>
    <t>Entemology</t>
  </si>
  <si>
    <t>Systems approach to Earth as an integration of geochemical, geophysical, biological and social components. Global dynamics at a variety of spatio-temporal scales. Sustainability of the Earth system.</t>
  </si>
  <si>
    <t>Michigan's Forests</t>
  </si>
  <si>
    <t>Ecological, social and economic roles of Michigan's forests in historic and contemporary context. Geographic similarities and differences in forest resources.</t>
  </si>
  <si>
    <t>Human Dimensions of Forests</t>
  </si>
  <si>
    <t>Social factors underlying human decisions about and conflicts over forest resources. Societal and citizen values, knowledge and behavior with respect to forest resources. Forest governance, public participation, collaboration, conflict management and communication.</t>
  </si>
  <si>
    <t xml:space="preserve">Forest Ecology </t>
  </si>
  <si>
    <t>Ecological interactions crucial to the sustainable management of forest ecosystems. Plant resources, species interactions, succession, biodiversity, productivity, nutrient and carbon cycling, ecosystem structure and function, exotic species, global environmental change.</t>
  </si>
  <si>
    <t>Forest Ecosystem Services</t>
  </si>
  <si>
    <t>Ecosystem services and their quantification and valuation. Sustainable management of forest ecosystem services. Global overview of non-timber forest products. Field trips required.</t>
  </si>
  <si>
    <t>Natural Resource Policy</t>
  </si>
  <si>
    <t>Natural resources policy-making in the context of scientific, environmental, social, and legal-institutional factors. Historical evolution of policies and case studies of contemporary policy issues.</t>
  </si>
  <si>
    <t xml:space="preserve">Introduction to Science, Technology, the Environment and Public Policy </t>
  </si>
  <si>
    <t>Relation of science and technology to ethics and public policy. Environmental law and public policy. Managing fish, water and wildlife resources at state, national, and international levels. Science and technology in developing countries. Impacts of military technology on environmental policy.</t>
  </si>
  <si>
    <t>Introduction to Gender and Environmental Issues</t>
  </si>
  <si>
    <t>The concept of gender. Overview of environment and habitat. Historical gender roles in environmental management. Gender-based theoretical perspectives. Case studies on developing and developed countries. Environmental management with emphasis on fisheries, wildlife and wetlands. Women environmental professionals.</t>
  </si>
  <si>
    <t>Wetland Ecology and Management</t>
  </si>
  <si>
    <t>Biological, physical, and chemical processes controlling wetland structure and function. Utilization, mitigation, and conservation of wetlands on a sustainable basis.</t>
  </si>
  <si>
    <t>Biodiversity Conservation Policy and Practice</t>
  </si>
  <si>
    <t>Social, economic, and policy considerations. Approaches to conserve biodiversity.</t>
  </si>
  <si>
    <t>International Studies in Fisheries and Wildlife</t>
  </si>
  <si>
    <t>Fisheries and wildlife ecology and management study in regions beyond the United States. Ecological, economic, social, and cultural influences on fisheries and wildlife resources.</t>
  </si>
  <si>
    <t>GBL</t>
  </si>
  <si>
    <t>460</t>
  </si>
  <si>
    <t>Int'l Bus Law &amp; Sustainability</t>
  </si>
  <si>
    <t>Finance</t>
  </si>
  <si>
    <t>The impact of international law on business practices including sustainability and ethics. Government regulation of international business.</t>
  </si>
  <si>
    <t>Environmental Law and Sustainability for Business: From Local to Global</t>
  </si>
  <si>
    <t>General Business Law</t>
  </si>
  <si>
    <t>Environmental law and sustainability for business from comparative as well as local, national, and international perspectives.</t>
  </si>
  <si>
    <t>211</t>
  </si>
  <si>
    <t>Environmental Policy &amp;Practice</t>
  </si>
  <si>
    <t>Systematic study of environmental policy and resource management practices in the United States and the broader global context, emphasizing geographical and other social sciences perspectives.</t>
  </si>
  <si>
    <t>Agricultural Climatology</t>
  </si>
  <si>
    <t>Relationships between climate and agriculture in resource assessment, water budget analysis, meteorological hazards, pests, crop-yield modeling, and impacts of global climate change.</t>
  </si>
  <si>
    <t>Geomicrobiology</t>
  </si>
  <si>
    <t>Geological Scienced</t>
  </si>
  <si>
    <t>Geological and microbiological perspectives on microbial activities in diverse environmental settings, including geological change mediated by microorganisms, microbial evolution driven by geologically diverse habitats, including the evolution of life on Earth, the search for life on other planets, the study of life in extreme environments, and industrial applications of geomicrobiology.</t>
  </si>
  <si>
    <t>Conflict and Justice in a Global Setting</t>
  </si>
  <si>
    <t>Addresses global justice and ethics in regional, national, and transnational contexts, through the study of environmental, political, social, religious, sexual and gender conflicts.</t>
  </si>
  <si>
    <t>HNF</t>
  </si>
  <si>
    <t>375</t>
  </si>
  <si>
    <t>Community Nutrition</t>
  </si>
  <si>
    <t>Food Science &amp; Human Nutrition</t>
  </si>
  <si>
    <t>Guidelines for dietary and anthropometric components of nutritional status, including health surveys. Agencies and programs that address food and nutritional needs of target populations throughout the life cycle.</t>
  </si>
  <si>
    <t>377</t>
  </si>
  <si>
    <t>Applied Community Nutrition</t>
  </si>
  <si>
    <t>Skill development in nutritional assessment including dietary, anthropometric, clinical, biochemical and ecological assessment</t>
  </si>
  <si>
    <t>385</t>
  </si>
  <si>
    <t>Public Health Nutrition</t>
  </si>
  <si>
    <t>Nutrition from a public health perspective. Overview of public health research, evidence-based recommendations and epidemiology. Diet and nutrition assessment. Ethical issues surrounding public health nutrition recommendations.</t>
  </si>
  <si>
    <t>400</t>
  </si>
  <si>
    <t>Art and Science of Food Preparation</t>
  </si>
  <si>
    <t>Art and science of food preparation in relation to cost, health, dietary modification, and historical, regional, ethnic, and religious customs. Product evaluation using sensory techniques. Offered half of semester.</t>
  </si>
  <si>
    <t>406</t>
  </si>
  <si>
    <t>Global Foods and Culture</t>
  </si>
  <si>
    <t>Factors impacting food consumption from a human ecological perspective. International and national food consumption patterns. Geographic, political, and economic aspects of food consumption. Food availability and distribution. Family structure, taboos, religion, and food-related health problems.</t>
  </si>
  <si>
    <t>440</t>
  </si>
  <si>
    <t>Foodservice Operations</t>
  </si>
  <si>
    <t>Principles, processes and control strategies in foodservice operations. Menu planning, procurement, and on-premise storage and issuance. Purchasing, ethics, production, safety and sanitation.</t>
  </si>
  <si>
    <t>453</t>
  </si>
  <si>
    <t>Nutrition and Human Development</t>
  </si>
  <si>
    <t>Role of nutrients in anatomical, physiological, and biochemical processes as related to human growth and development. Nutrition throughout the life cycle. Nutritional assessment integrating the nutrition care process and age specific programs.</t>
  </si>
  <si>
    <t>218</t>
  </si>
  <si>
    <t>Irrigation Systems for Horticulture</t>
  </si>
  <si>
    <t>Design, installation and maintenance of irrigation systems for turfgrass and landscape plants. Design hydraulics, equipment selection, pump stations, water features, water quality and conservation.</t>
  </si>
  <si>
    <t>Organic Farming Principles and Practices</t>
  </si>
  <si>
    <t>History and principles of organic farming. Farms as ecological systems. Certification process and agencies. Organic matter management, the soil food web, and nutrient availability. Biodiversity, crop rotations, plant competition, ground cover, and plant health. Integrating crops and animals. Organic animal husbandry. Field trip required.</t>
  </si>
  <si>
    <t>Sustainable Sites and Environmental Landscape Practices</t>
  </si>
  <si>
    <t>Sustainable sites and environmental landscape practices integrated into the built environment. Planning and design approaches, site engineering, construction practices, and management guidelines. Case studies, specifications, certification programs.</t>
  </si>
  <si>
    <t>Green Roofs and Walls</t>
  </si>
  <si>
    <t>Green roof and wall design and installation practices including plant species and substrates. Environmental impact, ecosystem services, integration with other environmental practices. Influence of economics, public policy, and industry organizations on the implementation of green roofs on a wide scale. Multidisciplinary nature of planning and implementation of successful green roof and wall projects.</t>
  </si>
  <si>
    <t>IDES  </t>
  </si>
  <si>
    <t>Historic Preservation and Sustainability</t>
  </si>
  <si>
    <t>The interior design component of the preservation movement. Historic restoration and adaptive reuse.</t>
  </si>
  <si>
    <t>ISB</t>
  </si>
  <si>
    <t>Insects, Global, &amp; Sustain</t>
  </si>
  <si>
    <t>Ctr Integrative Std - General Sci</t>
  </si>
  <si>
    <t>The relationship between insects, human society, and the environment with an emphasis on ecological and evolutionary processes. Critical evaluation of current regional and global environmental problems and how they are effecting the development of a sustainable society.</t>
  </si>
  <si>
    <t>Appl Envir &amp; Organismal Bio</t>
  </si>
  <si>
    <t>Historical and recent development of ideas about behavior, ecological, and evolutionary processes. Critical evaluation of the use and misuse of human understanding of nature, emphasizing recent findings.</t>
  </si>
  <si>
    <t>201L</t>
  </si>
  <si>
    <t>Insects, Global, &amp; Sustain Lab</t>
  </si>
  <si>
    <t>Problem - base learning activities involving observing, experimenting and analysis of the relationship between insects, human society, and the environment with an emphasis on ecological and evolutionary processes. Critical evaluation of current regional and global environmental problems and how they are effecting the development of a sustainable society.</t>
  </si>
  <si>
    <t>208L</t>
  </si>
  <si>
    <t>IS Biology Lab</t>
  </si>
  <si>
    <t>Problem solving activities based on observation and interpretation of selected biological systems._x000D_
Semester Alias:ISB 202L</t>
  </si>
  <si>
    <t>120</t>
  </si>
  <si>
    <t>Integrated Science Seminar</t>
  </si>
  <si>
    <t>Exploration of major connecting themes in life sciences, earth science, and physical science as evidenced in the K-8 science curriculum and college science courses.
Semester Alias:SME 120</t>
  </si>
  <si>
    <t>301</t>
  </si>
  <si>
    <t>Science for Elementary Schools</t>
  </si>
  <si>
    <t>Topics in earth science, life science, and physical science explored through discussion, demonstrations, readings, presentations, and field trips.
Semester Alias:NSC 301, SME 301</t>
  </si>
  <si>
    <t>320</t>
  </si>
  <si>
    <t>Integrated Science</t>
  </si>
  <si>
    <t>Analysis of the concepts integrating science across life sciences, earth sciences, and physical sciences. Applications to the K-8 science curriculum. Semester Alias: SME 320</t>
  </si>
  <si>
    <t>401</t>
  </si>
  <si>
    <t>Science Lab Sec Schools (W)</t>
  </si>
  <si>
    <t>Chemistry major or in the Earth Science major or in the Biological Science major or in the Physical Science major. Coursework in 
Laboratory equipment, supplies, demonstrations, exercises, and safety. Care of live organisms. Disposal of biological and chemical wastes. Semester Alias:NSC 401, SME 401</t>
  </si>
  <si>
    <t>420</t>
  </si>
  <si>
    <t>Integrated Science Research</t>
  </si>
  <si>
    <t>Research design and data analysis of individual research projects relevant to the K-12 science curriculum, integrating topics in life, earth, and physical science. Semester Alias:SME 420</t>
  </si>
  <si>
    <t>203A</t>
  </si>
  <si>
    <t>Global Change</t>
  </si>
  <si>
    <t>Science as a way of knowing about natural and anthropogenic global change. Implications for societies.</t>
  </si>
  <si>
    <t>203B</t>
  </si>
  <si>
    <t>Natural Hazards &amp; Environment</t>
  </si>
  <si>
    <t>Science as a way of knowing about natural hazards, as well as natural and anthropogenic environmental change. Implications for societies.</t>
  </si>
  <si>
    <t>203L</t>
  </si>
  <si>
    <t>Geology Human Environment Lab</t>
  </si>
  <si>
    <t>Exercises in the scientific method applied to earth materials and their impact on society.</t>
  </si>
  <si>
    <t xml:space="preserve">Social Science Approaches to Law (D) </t>
  </si>
  <si>
    <t>Law theories, practices, methodologies. Social, cultural, institutional, global, environmental, family, or historical context.</t>
  </si>
  <si>
    <t xml:space="preserve">People and Environment (I) </t>
  </si>
  <si>
    <t>Contemporary issues related to the interaction of socio-cultural and ecological systems. Global, regional, national and local environmental problems and responses.</t>
  </si>
  <si>
    <t>Global Diversity and Interdependence (I)</t>
  </si>
  <si>
    <t>Contemporary issues in global political economy. Social forces and competing ideologies in a world context. Global resource distribution and development strategies. National identities and transnational linkages. First and Third World dichotomies.</t>
  </si>
  <si>
    <t>World Urban Systems</t>
  </si>
  <si>
    <t>Patterns of urbanization in various areas of the world over time. Linkage within and between urban centers. Economic, political and social/behavioral accommodation and adaptation to urban growth and change.</t>
  </si>
  <si>
    <t>Risk and Society</t>
  </si>
  <si>
    <t>Assessment, management, and communication of risk. Role of media in amplifying risk. Topics may include gangs, terrorism, health, stock markets, job markets, sports, food, and traffic. Similarities and differences in understanding risk among scientists and the public, and between natural and social scientists.</t>
  </si>
  <si>
    <t>Connections to Scale Studio</t>
  </si>
  <si>
    <t>Landscape architectural human and environmental connections - site to master planning scales, varying project complexity
Semester Alias:LA 443</t>
  </si>
  <si>
    <t>The Natural Environment: Perceptions and Practices (W)</t>
  </si>
  <si>
    <t>111</t>
  </si>
  <si>
    <t>Identity and Community</t>
  </si>
  <si>
    <t>Identity and community in American and cross-cultural contexts. Influences of family, education, work, religion, gender, race, class and/or sexuality on identity and community. Critical reading and analytical writing and public speaking.</t>
  </si>
  <si>
    <t>Pol Soc &amp; Econ in the 3rd Wrld</t>
  </si>
  <si>
    <t>Politics of social and economic change. Policies and strategies of development and of state and nation building in Third World countries. Impact of international political, security, and economic structures on the process of state and nation building in the Third World.</t>
  </si>
  <si>
    <t>322</t>
  </si>
  <si>
    <t>International Security</t>
  </si>
  <si>
    <t>Analysis of selected classic and/or contemporary theories and issues in international security, which could include humanitarian intervention, human security, weapons of mass destruction, ethnic and religious conflict, environmental security, terrorism and changing ways of warfare.</t>
  </si>
  <si>
    <t>325</t>
  </si>
  <si>
    <t>State &amp; Society in Comp Persp</t>
  </si>
  <si>
    <t>Comparison of political systems and social-economic structures in capitalist and state-socialist societies. Political history, institutions, culture, and current policy issues.</t>
  </si>
  <si>
    <t>Rights, Advocacy, Activism</t>
  </si>
  <si>
    <t>Global perspectives on human rights, non-governmental organization (NGO) advocacy, and grassroots activism as mechanisms of change. Case studies on racial and cultural discrimination, gender-based violence, sexuality and rights, environment and climate justice, refugees and immigration, and other topics.</t>
  </si>
  <si>
    <t>337</t>
  </si>
  <si>
    <t>Global Public Health</t>
  </si>
  <si>
    <t>Comprehensive, interdisciplinary and policy-orientated approach to global public health. Examination of infectious disease, as well as case studies.</t>
  </si>
  <si>
    <t>362</t>
  </si>
  <si>
    <t>Public International Law</t>
  </si>
  <si>
    <t>Impact of international law on social, political and economic change in the international system. Military conflict and conflict resolution, economic prosperity and redistribution, human rights and ecology. Origin and operation of international laws.</t>
  </si>
  <si>
    <t>363</t>
  </si>
  <si>
    <t>Global Governance</t>
  </si>
  <si>
    <t>Impact of international institutions on social, political, and economic change in the international system. Evolution and devolution of global governance in international trade and finance, the environment, and military security.</t>
  </si>
  <si>
    <t>380</t>
  </si>
  <si>
    <t>Social Policy</t>
  </si>
  <si>
    <t>Application of social theory and methods to analysis of contemporary U.S. social policy. Competing explanations, current debates. Civil rights, education, employment, family, immigration, poverty, social welfare.</t>
  </si>
  <si>
    <t>450</t>
  </si>
  <si>
    <t>Int'l Environmental Policy</t>
  </si>
  <si>
    <t>459</t>
  </si>
  <si>
    <t>STEPPS Capstone</t>
  </si>
  <si>
    <t>Selected topics in science, technology, environment and public policy (STEPPS). Analysis of key issues and problems. Case studies.</t>
  </si>
  <si>
    <t xml:space="preserve">Science, Technology, Environment and Public Policy Capstone (N) </t>
  </si>
  <si>
    <t>Information and Communication Technologies and Development</t>
  </si>
  <si>
    <t>Role of information and communications technologies (ICT) in low income countries and in disadvantaged areas in middle and high income countries. Theories and case studies that link ICT and social, political, economic and environmental change.</t>
  </si>
  <si>
    <t>MMG</t>
  </si>
  <si>
    <t>Geological Sciences</t>
  </si>
  <si>
    <t>Environmental Issues seminar</t>
  </si>
  <si>
    <t>Applications in Environmental Studies</t>
  </si>
  <si>
    <t>Community engagement project. Projects vary depending on student's major and area of environmental interest.</t>
  </si>
  <si>
    <t>Ethics and Development</t>
  </si>
  <si>
    <t>Ethical issues such as racism, health care disparities, war, genocide, famine, agricultural intensification, economic liberalization, democratization, gender equity, globalization, and environmental degradation.</t>
  </si>
  <si>
    <t>Packaging and the Environment</t>
  </si>
  <si>
    <t>Effects of packaging on environmental quality. Solid waste. Air and water quality. Laws, economics and energy. Resource use and conservation.</t>
  </si>
  <si>
    <t>470</t>
  </si>
  <si>
    <t>Packaging Sustainability</t>
  </si>
  <si>
    <t>Effects of packaging on sustainability and environmental quality. Solid waste and recycling. Air and water quality. Laws, economics and energy. Resource use and conservation. Life cycle analysis.</t>
  </si>
  <si>
    <t>SME</t>
  </si>
  <si>
    <t>Topics in earth science, life science, and physical science explored through discussion, demonstrations, readings, presentations, and field trips.
Semester Alias:ISE 301, ISE 301</t>
  </si>
  <si>
    <t>Analysis of the concepts integrating science across life sciences, earth sciences, and physical sciences. Applications to the K-8 science curriculum. Semester Alias: ISE 320</t>
  </si>
  <si>
    <t>Chemistry major or in the Earth Science major or in the Biological Science major or in the Physical Science major. Coursework in 
Laboratory equipment, supplies, demonstrations, exercises, and safety. Care of live organisms. Disposal of biological and chemical wastes. Semester Alias:NSC 401, ISE 401</t>
  </si>
  <si>
    <t>Research design and data analysis of individual research projects relevant to the K-12 science curriculum, integrating topics in life, earth, and physical science. Semester Alias: ISE 420</t>
  </si>
  <si>
    <t>International Development and Change</t>
  </si>
  <si>
    <t>Global issues of development and change. Population growth, poverty, structural inequalities, environmental degradation, social conflicts, social movements. Alternative development strategies and future perspectives.</t>
  </si>
  <si>
    <t>Environment and Society</t>
  </si>
  <si>
    <t>Environmental conditions and social organization. Relation to resources, pollution, energy, and risks. Growth and limits to growth. Environmental attitudes, actions, movements, and regulation.</t>
  </si>
  <si>
    <t>Water Management in Agriculture and Food Systems</t>
  </si>
  <si>
    <t>Technology and Systems Management</t>
  </si>
  <si>
    <t>Principles of water management, use efficiency and conservation in agricultural production, natural resources and food processing facilities. Best agricultural water management practices, water rights, irrigation scheduling, irrigation systems selection, evaluation and management and drainage principles. Large scale water use, management and conservation in food processing.</t>
  </si>
  <si>
    <t>Introduction to Environmental Planning </t>
  </si>
  <si>
    <t>Nature and magnitude of contemporary environmental issues. Political, social and cultural forces that influence environmental policy and planning. Processes and tools available to planning professionals.</t>
  </si>
  <si>
    <t>Urban Sustainability and Climate Change</t>
  </si>
  <si>
    <t>Urban sustainability in the context of the global climate change, tools for sustainability planning, adaptation to climate change, risk and vulnerability in different climate zones</t>
  </si>
  <si>
    <t>The Sustainable and Climate Resilient City </t>
  </si>
  <si>
    <t>Multidisciplinary research in sustainability and climate resilience of urban places. Characteristics of sustainable and resilient cities, comparative analysis, and international perspective.</t>
  </si>
  <si>
    <t>Ecology</t>
  </si>
  <si>
    <t>Interrelationships of plants and animals with each other and the environment. Principles of individual, population, community, and ecosystem ecology. Application of ecological principles to global change and other anthropogenic stressors.</t>
  </si>
  <si>
    <t>Environmental Issues and Public Policy</t>
  </si>
  <si>
    <t xml:space="preserve">Zoology </t>
  </si>
  <si>
    <t>Interrelationship of science and public policy in resolving environmental issues. Technical, social, economic, and legal influences. Case study approach.</t>
  </si>
  <si>
    <t>Grad</t>
  </si>
  <si>
    <t>AEC</t>
  </si>
  <si>
    <t>817</t>
  </si>
  <si>
    <t>Pol Econ of Agr &amp; Trd Policy</t>
  </si>
  <si>
    <t>Agricultural, Food, &amp; Resource Econ</t>
  </si>
  <si>
    <t>Concepts of policy analysis and decision. Agricultural sector problems, behavior, and policy in the development process. Macroeconomic and trade impacts. International policies affecting trade and development. Current policy issues.</t>
  </si>
  <si>
    <t>Environmental Economics Methods</t>
  </si>
  <si>
    <t>Agricultural Economics</t>
  </si>
  <si>
    <t>Empirical and econometric methods in environmental economics focusing on theory and application of nonmarket valuation techniques.</t>
  </si>
  <si>
    <t>Economics of Environmental Resources</t>
  </si>
  <si>
    <t>Economic principles, theoretical models, and empirical methods related to environmental problems and policy interventions. Applications to air, land, water, forests, energy, fish and wildlife, and climate change, including in developing countries.</t>
  </si>
  <si>
    <t>Agriculture in Economic Development</t>
  </si>
  <si>
    <t>Role of agriculture in economic development of low- and middle-income countries. Theories of agricultural growth. Policy issues. Case studies.</t>
  </si>
  <si>
    <t>Aec</t>
  </si>
  <si>
    <t>865</t>
  </si>
  <si>
    <t>Ag Benefit-Cost Analysis</t>
  </si>
  <si>
    <t>Benefit-cost analysis of agricultural and natural resource projects, including financial and economic analysis. Case studies in project design and appraisal in low and high income countries.</t>
  </si>
  <si>
    <t>Leadership in Natural Resources and Environmental Management</t>
  </si>
  <si>
    <t>Theory and practice of leadership in natural resource and environmental management. Integration across disciplinary and jurisdictional divisions.</t>
  </si>
  <si>
    <t>Advanced Natural Resource Economics</t>
  </si>
  <si>
    <t>Economic theory of managing nonrenewable and renewable resources, including optimal use, the incentives for use under decentralized markets, and public policy design. Analysis of the co-evolution of economic and ecological systems.</t>
  </si>
  <si>
    <t xml:space="preserve">Information Economics and Institutions in Agriculture and Natural Resources </t>
  </si>
  <si>
    <t>Agricultural, Food, and Resource Economics</t>
  </si>
  <si>
    <t>Applications to issues in agriculture, agribusiness, the food system, natural resources, and the environment. Asymmetric information, incomplete markets, principal/agent issues, transaction costs, and the design of contracts and other institutions</t>
  </si>
  <si>
    <t xml:space="preserve">aec </t>
  </si>
  <si>
    <t>841</t>
  </si>
  <si>
    <t>Analysis of Food Sys Org</t>
  </si>
  <si>
    <t>Industrial organization, subsector, and transaction cost approaches to analyzing coordination and performance of agricultural markets, contracting, and integration in the food systems of industrialized and developing countries. Applications to issues of organization, control, and public policy.</t>
  </si>
  <si>
    <t xml:space="preserve">AEC </t>
  </si>
  <si>
    <t>Advanced Environmental and Resource Economics</t>
  </si>
  <si>
    <t>Advanced economic theory of environmental management and policy. Treatment of externalities and market and non-market approaches to environmental improvement. Topics in conservation and sustainable economic growth. Applications to research and policy.</t>
  </si>
  <si>
    <t>AFRE</t>
  </si>
  <si>
    <t>829</t>
  </si>
  <si>
    <t>Economics of Envir Resources</t>
  </si>
  <si>
    <t>Commodity Market Analysis</t>
  </si>
  <si>
    <t>Designing and conducting socioeconomic surveys to inform agricultural production, marketing, and environment/natural resource issues in developed and developing countries. Research proposal preparation, questionnaire design, sampling, data collection, and data processing and analysis using computers</t>
  </si>
  <si>
    <t>891</t>
  </si>
  <si>
    <t>Top in Ag, Food, &amp; Res Econ</t>
  </si>
  <si>
    <t>Selected topics in analytical methods, agri-food systems economics and management, and agricultural and natural resource development and policy.</t>
  </si>
  <si>
    <t>923</t>
  </si>
  <si>
    <t>Adv Env Resource Econ</t>
  </si>
  <si>
    <t>925</t>
  </si>
  <si>
    <t>Adv Nat Res Econ</t>
  </si>
  <si>
    <t>Economic theory of managing nonrenewable and renewable resources, including optimal use, the incentives for use under decentralized markets, and public policy design. Analysis of the co-evolution of economic and ecological systems</t>
  </si>
  <si>
    <t>961</t>
  </si>
  <si>
    <t>Adv Agric Development Econ</t>
  </si>
  <si>
    <t>Theoretical and empirical models of microeconomics of international agricultural development, with emphasis on household and individual behaviors related to production, investment and marketing decisions.</t>
  </si>
  <si>
    <t>991</t>
  </si>
  <si>
    <t>Adv Top Ag, Food, &amp; Res Econ</t>
  </si>
  <si>
    <t>Advanced topics such as price analysis, finance, risk and modeling techniques, agri-food systems, environmental economics and management, and agricultural and natural resource development and policy.</t>
  </si>
  <si>
    <t>afre  991</t>
  </si>
  <si>
    <t>826</t>
  </si>
  <si>
    <t>international development: theory and practice</t>
  </si>
  <si>
    <t>Evolution of international development theory across disciplines. Changing conceptualizations, measurements, processes and effects of development and poverty. Ethnicity, social class, gender, and community influences on socioeconomic processes. Current issues, concerns, and strategic alternatives.</t>
  </si>
  <si>
    <t>Seminar in Cultural Ecology</t>
  </si>
  <si>
    <t>Anthropological theories for understanding culture as system of mediation between humans and environment. Cultural ecological approaches applied to sociocultural change and stability.</t>
  </si>
  <si>
    <t>858</t>
  </si>
  <si>
    <t>Archaeological Theory</t>
  </si>
  <si>
    <t>Issues and concepts related to gender, ecology, and environmental studies. Key debates and theoretical approaches to addressing environmental issues from a gender and social justice perspective. Gender and environment issues and processes from a global perspective.</t>
  </si>
  <si>
    <t>Advanced Topics in Ecological Engineering</t>
  </si>
  <si>
    <t>Rural and suburban water quality challenges. Science and design of rural and suburban water treatment and resource recovery systems.</t>
  </si>
  <si>
    <t xml:space="preserve">CJ </t>
  </si>
  <si>
    <t>Environmental Risk Perception and Decision-Making</t>
  </si>
  <si>
    <t>Criminal Justice</t>
  </si>
  <si>
    <t>Theoretical underpinnings of individual decision-making and risk perception processes. Case studies of the interplay of risk perception and decision-making in an environmental and or criminological context.</t>
  </si>
  <si>
    <t>Corporate Environmental Crime and Risk</t>
  </si>
  <si>
    <t>Theoretical accounts and multiple interventions relevant to corporate environmental crime and risk. Use of “Smart Regulation” principles to design interventions to match specific problems.</t>
  </si>
  <si>
    <t>Global Risk, Conservation, and Criminology</t>
  </si>
  <si>
    <t>Theories, actors, characteristics and legal instruments associated with risk, conservation, and criminology related to globalization. Current case studies in criminological conservation.</t>
  </si>
  <si>
    <t>Foundations of Community Sustainability</t>
  </si>
  <si>
    <t>Concepts, issues, and approaches central to integrated research, service and learning careers in community sustainability including sustainable tourism and protected area management.</t>
  </si>
  <si>
    <t>Survey of Research Methods (Interim) </t>
  </si>
  <si>
    <t>Methodological approaches and research techniques applied in multidisciplinary research in community sustainability. Concepts and skills needed to interpret and evaluate published research.</t>
  </si>
  <si>
    <t>Community, Food and Agriculture: A Survey (Interim) </t>
  </si>
  <si>
    <t>Philosophical, socio-economic, health and political issues related to food and farming in the United States.</t>
  </si>
  <si>
    <t>Sustainable Tourism and Protected Area Management: Theories and Applications</t>
  </si>
  <si>
    <t>Historical antecedents and current concepts of leisure, travel, and tourism. Tourism theory and applications.</t>
  </si>
  <si>
    <t>Contemporary Issues in Animal-Human Relationships</t>
  </si>
  <si>
    <t>Contemporary issues in animal-human relationships, including agriculture and food systems, local commuities, and enclosed parks.  Nature as a fluid network of relationsh including humans, nonhumans, and technologies</t>
  </si>
  <si>
    <t>823</t>
  </si>
  <si>
    <t>Contemporary issues in animal-human relationships, including agriculture and food systems, local communities, and enclosed parks. Nature as a fluid network of relations including humans, nonhumans, and technologies.</t>
  </si>
  <si>
    <t>Sustainable Development: Measuring Socioeconomic Well-Being</t>
  </si>
  <si>
    <t>Measurement of social and economic welfare at national and local scales. Consumption and economic growth as welfare indicators. Theories of development, utility, and economic growth. Indicators of sustainable development. Environmental and social dimensions of human well-being.</t>
  </si>
  <si>
    <t>International Development Theory and Practice (Interim) </t>
  </si>
  <si>
    <t>The Art and Craft of Public Policy Analysis (Interim) </t>
  </si>
  <si>
    <t>Public policy analysis, especially natural resource policy. Theoretical models of policy analysis. Practice translating science to policy. Values, systems and political environments in which policy decisions are made. Field trip required.</t>
  </si>
  <si>
    <t>Planning for Sustainable Development</t>
  </si>
  <si>
    <t>Land resource evaluation and impact assessment for rural development planning and policy analysis. Concepts, principles, and indicators of sustainable development. Systems approaches and applied models in resource assessment. Case studies.</t>
  </si>
  <si>
    <t>Foundations of Qualitative Research (Interim) </t>
  </si>
  <si>
    <t>Qualitative project design. Relationship of epistemology to theory, methodology, and method. Collection and analysis of qualitative data. Project-based. In-depth interviews, focus groups, observation, memos, coding displays, report writing.</t>
  </si>
  <si>
    <t>Program Evaluation in Agriculture and Natural Resources (Interim) </t>
  </si>
  <si>
    <t>Concepts, theories, procedures and applications of program evaluation. Planning and implementing evaluations of food, agriculture and natural resources programs. Logic models, evaluation plans and instruments, data analysis and written reports.</t>
  </si>
  <si>
    <t>Survey research and design</t>
  </si>
  <si>
    <t>theory and pracitce of designing and conducting surveys I the study of community sustainability</t>
  </si>
  <si>
    <t>834</t>
  </si>
  <si>
    <t>Survey Research and Design</t>
  </si>
  <si>
    <t>Theory and practice of designing and conducting surveys in the study of community sustainability.</t>
  </si>
  <si>
    <t>Participatory Modes of Inquiry (Interim) </t>
  </si>
  <si>
    <t>836</t>
  </si>
  <si>
    <t>Modeling Natural Resource Systes</t>
  </si>
  <si>
    <t>System dynamics modeling in human-environment systems. Sustainability applications, including renewable and non-renewable resource use, greenhouse gas emissions and climate change, pollutants and limits to growth.</t>
  </si>
  <si>
    <t>Participatory and action research literature across the disciplines. Epistemological and theoretical foundations, fields of application, points of emphasis for practice. Skill building in reflexivity, surfacing assumptions, dialogue, and active listening</t>
  </si>
  <si>
    <t>Building and Implementing Watershed Management Plans (Interim) </t>
  </si>
  <si>
    <t>Developing and implementing watershed management plans. Problem definition, data collection, public consultation, and program evaluation.</t>
  </si>
  <si>
    <t>Watershed Assessments and Tools (Interim) </t>
  </si>
  <si>
    <t>Assessing and predicting physical, chemical, biological and socioeconomic conditions within watersheds. Tools and techniques for identifying, evaluating, and prioritizing problems.</t>
  </si>
  <si>
    <t xml:space="preserve">Community Based Natural Resource Management in International Development </t>
  </si>
  <si>
    <t>Community-based natural resource management in developing countries. Determinants of conservation, productivity, and income distribution. Interaction of human and natural systems, perceptions of scarcity, property rights, collective action, and governance. Policy tools for promoting conservation.</t>
  </si>
  <si>
    <t>855</t>
  </si>
  <si>
    <t>Political Ecology of Food</t>
  </si>
  <si>
    <t>Interactions between food, society and the environment. Ecological impacts and sociopolitical power in international and domestic contexts.</t>
  </si>
  <si>
    <t>Culture and Rurality (Interim) </t>
  </si>
  <si>
    <t>Culture, meaning, values, ideology, and identity in rurality, agriculture, and development. Cultural production and reproduction in rural communities and agriculture including power and inequality. Socio-cultural life of markets and commodities, alternative agri-food networks, and sustainable development.</t>
  </si>
  <si>
    <t>Gender and Environment</t>
  </si>
  <si>
    <t>Community Program Development - Theory and Practice (Interim) </t>
  </si>
  <si>
    <t>Community program development theory and practice for formal and non-formal program developers. Participant experiences used to connect theory and practice.</t>
  </si>
  <si>
    <t>Parks and Protected Areas Policy and Management (Interim) </t>
  </si>
  <si>
    <t>Historical and institutional approach to national park and wilderness policies. Variations in policy implementation across United States natural resource management agencies. International protected areas policies and issues. Relationship between policy and resource management.</t>
  </si>
  <si>
    <t>Culture, Communities and Tourism (Interim)  Or  ACR 873</t>
  </si>
  <si>
    <t>Multi-disciplinary exploration of culture, heritage, cultural landscapes, ecotourism. Contribution of cultural institutions and resources to economy, tourism and community development. Relationship between natural environment and cultural expression. Positive and negative impacts of cultural tourism. Domestic and international examples.</t>
  </si>
  <si>
    <t>Independent study in community sustainability</t>
  </si>
  <si>
    <t xml:space="preserve">supervised individual study in an area of community sustainability or sustainable tourism and protected area management </t>
  </si>
  <si>
    <t>Advanced Topics in Community, Food and Agriculture (Interim) </t>
  </si>
  <si>
    <t>Selected, advanced topics in community, food and agriculture.</t>
  </si>
  <si>
    <t>Field Practicum in Community Sustainability</t>
  </si>
  <si>
    <t>Integration of knowledge, skills and program objectives with field-based scholarship or training in programs in domestic or foreign settings. Practice, observation, and analysis through field experiences. Writing, analysis, and evaluation.</t>
  </si>
  <si>
    <t>Case Studies in Community Sustainability</t>
  </si>
  <si>
    <t>Case studies in community sustainability, sustainable tourism, and protected area management. Use of multi-disciplinary teams in addressing complex policy, planning, development, and management issues.</t>
  </si>
  <si>
    <t>Master’s Professional Project</t>
  </si>
  <si>
    <t>Master's project, non-thesis research, practicum or other professional development capstone experiences.</t>
  </si>
  <si>
    <t>Master's Thesis Research</t>
  </si>
  <si>
    <t>Master's thesis research.</t>
  </si>
  <si>
    <t xml:space="preserve">Doctoral Dissertation Research </t>
  </si>
  <si>
    <t>Doctoral dissertation research.</t>
  </si>
  <si>
    <t>891b</t>
  </si>
  <si>
    <t>Selected Topics in Community Sustainability</t>
  </si>
  <si>
    <t>Selected topics in community sustainability or sustainable tourism and protected area management of current interest and importance.</t>
  </si>
  <si>
    <t>Water Quality and Public Health</t>
  </si>
  <si>
    <t>Principles, applications, and latest research in the area of water quality and public health. Various chemical and microbiological water contaminants and their health effects. Concepts of public health and epidemiology, principles of toxicology, exposure characterization and risk assessment approaches, water management alternatives, and global issues of concern.</t>
  </si>
  <si>
    <t>ESP</t>
  </si>
  <si>
    <t xml:space="preserve">Human Systems and Environment </t>
  </si>
  <si>
    <t>Environmental Science and Policy</t>
  </si>
  <si>
    <t>Anthropological, economic, geographical, legal, political, and sociological concepts of human systems and environmental change.</t>
  </si>
  <si>
    <t xml:space="preserve">Environmental Applications and Analysis </t>
  </si>
  <si>
    <t>Global, regional and local environmental issues. Use of systems approach to identify and solve environmental problems.</t>
  </si>
  <si>
    <t>Modeling Natural Resource Systems (Interim) </t>
  </si>
  <si>
    <t xml:space="preserve">system dynamics modeling in human - environment systems.  Sustainablity applications, including renewable and non-renewable resource use, greenhouse gas emissions and climate change, pollutants and limts to growth. </t>
  </si>
  <si>
    <t>Forest Carbon Policy, Economics and Finance</t>
  </si>
  <si>
    <t>Policy, economic and financial dimensions of the development and implementation of forest-based climate change mitigation projects, including: the role of forests in international agreements and policy, finance and investment approaches to forest carbon sequestration; emissions trading; biofuels; and valuation of ecosystem services.</t>
  </si>
  <si>
    <t>Agroforestry Systems</t>
  </si>
  <si>
    <t>Agroforestry systems with a local and global perspectives, abbreviate biological and chemical processes in agroforestry ecosystems, effects and potential of agroforestry on forest dependent communities, climate change and ecosystem sustainability. Field trips required.</t>
  </si>
  <si>
    <t>FSC</t>
  </si>
  <si>
    <t>Animal Health/Trade/FoodSafety</t>
  </si>
  <si>
    <t>Examines the history, objectives, rules and operations of the World Organization for Animal Health (OIE), regarding global animal health, animal welfare, world trade, and food safety.</t>
  </si>
  <si>
    <t>Gender, Justice and Environmental Change: Issues and Concepts</t>
  </si>
  <si>
    <t>816</t>
  </si>
  <si>
    <t>World System of Cities</t>
  </si>
  <si>
    <t>Modern global economic restructuring. Social, economic, and political impacts on world system of cities.</t>
  </si>
  <si>
    <t xml:space="preserve">China and Globalization </t>
  </si>
  <si>
    <t>Theoretical debates and empirical discussions on current social, economic, environmental, and spatial challenges facing contemporary urban China in an era of globalization. Comparative and thematic approach.</t>
  </si>
  <si>
    <t>Trends in Cuisine &amp; Culture</t>
  </si>
  <si>
    <t>Contemporary trends in cuisine and culture from the perspectives of global impact on food safety, food marketing and distribution, food production and the cross cultural adaptation of cuisines throughout the world</t>
  </si>
  <si>
    <t>824</t>
  </si>
  <si>
    <t>Nutrition Policies &amp; Programs</t>
  </si>
  <si>
    <t>Overview of U.S. nutrition policies and programs, including case studies, development and methods of evaluation.</t>
  </si>
  <si>
    <t>840</t>
  </si>
  <si>
    <t>896</t>
  </si>
  <si>
    <t>Population and Community Ecology</t>
  </si>
  <si>
    <t>Population dynamics of animals and plants utilizing life tables and projection matrices. Species interaction. Life history theory. Structure and dynamics of communities. Succession.</t>
  </si>
  <si>
    <t>892</t>
  </si>
  <si>
    <t>Research Fundamentals in Environmental Design</t>
  </si>
  <si>
    <t>Planning, Design, &amp; Construction</t>
  </si>
  <si>
    <t>An overview of research literature and methods in environmental design.</t>
  </si>
  <si>
    <t>MBA</t>
  </si>
  <si>
    <t>821</t>
  </si>
  <si>
    <t>Introduction to Supply Chain Mannagement Concepts</t>
  </si>
  <si>
    <t>Business Dean</t>
  </si>
  <si>
    <t>Integrative approach to understanding supply chain management. Flow of products from concept development through delivery to the final user, including product and process development, managing information, inventory and product flows, and supplier and customer management.</t>
  </si>
  <si>
    <t>Studies in the Global Marketplace</t>
  </si>
  <si>
    <t>Commercial, economic, cultural, and political aspects of global environments. Exposure to leading executives and government representatives in world markets. Comparative framework for competitive strategy in a multi-country context. Participation in international field trip required.</t>
  </si>
  <si>
    <t>846</t>
  </si>
  <si>
    <t>Executive Lecture Series</t>
  </si>
  <si>
    <t>CEO perspectives on interdisciplinary business topics. Real-world events and scenarios, global business community, and innovative strategies to manage high-performance organizations.</t>
  </si>
  <si>
    <t>842</t>
  </si>
  <si>
    <t>Advanced Turbomachinery</t>
  </si>
  <si>
    <t>Application of energy, momentum, continuity and heat trasnfer equations to energy transfer and transformation in turbomachinery</t>
  </si>
  <si>
    <t>mkt</t>
  </si>
  <si>
    <t>894</t>
  </si>
  <si>
    <t>The Global Marketplace</t>
  </si>
  <si>
    <t xml:space="preserve">Commercial, economic, cultural, an d political aspects of global environments.  Exposure to leading executives and government representatives of major trading partners.  Develop a comparative framework for competititve strategy in a multi-country context.  </t>
  </si>
  <si>
    <t>pdc</t>
  </si>
  <si>
    <t>green roofs and walls</t>
  </si>
  <si>
    <t>planning, design, and construction</t>
  </si>
  <si>
    <t xml:space="preserve">green roof and wall design and installation practices including plant species and substrates. Envrionmental impact, ecosystem services, integration with other envrionmental practices,  influence aof economics, public policy, and industry organizations on the implementation fo green roofs on a wie scale.  multidisciplinary nature of planning and implementation of successful green roof and wall projects.  </t>
  </si>
  <si>
    <t xml:space="preserve">PDC  </t>
  </si>
  <si>
    <t>integrated approach to sustainable planning, design and construction</t>
  </si>
  <si>
    <t>Integrated approach to planning, design, and construction for development of sustainable built environment.</t>
  </si>
  <si>
    <t>PIM</t>
  </si>
  <si>
    <t>874</t>
  </si>
  <si>
    <t>Commercial, economic, cultural, and political aspects of global environments. Exposure to leading executives and government representatives of international corporations, organizations and countries. Develop a comparative framework for competitive strategy in a multi-country context and a deeper understanding of cultural nuances through classroom and international/offsite experiences with global organizations.</t>
  </si>
  <si>
    <t>850</t>
  </si>
  <si>
    <t>Packaging Value Chain</t>
  </si>
  <si>
    <t>Packaging value chain from raw material supplier to retailers in context of meeting current needs. Global exploration of value chain strategies to increase innovation, sustainability, cost savings, quality, organizational agility, responsiveness.</t>
  </si>
  <si>
    <t>PSY</t>
  </si>
  <si>
    <t>870</t>
  </si>
  <si>
    <t>Ecological- community psychology</t>
  </si>
  <si>
    <t>Psychology</t>
  </si>
  <si>
    <t>Theory, methodology and research in experimental ecological approaches to community psychology. Identifying researchable problems and funding. The dynamics of research teams</t>
  </si>
  <si>
    <t>871</t>
  </si>
  <si>
    <t>History and Theory in Ecological- Community Psychology</t>
  </si>
  <si>
    <t>Theoretical perspectives, contemporary problems, philosophies of science, and ethical issues facing the ecological psychologist.</t>
  </si>
  <si>
    <t>888</t>
  </si>
  <si>
    <t>Product Protection and Safety for Supply Chain Managers</t>
  </si>
  <si>
    <t>Department of Supply Chain Mgt</t>
  </si>
  <si>
    <t>Introduction to general issues related to product safety and protection and how these problems affect supply chain management. Foundational discussion of brand protection, anti-counterfeiting, and food safety requirements and challenges.</t>
  </si>
  <si>
    <t>SCM  </t>
  </si>
  <si>
    <t>Sustainable Supply Chain Management</t>
  </si>
  <si>
    <t>Sustainability within business and supply chain contexts. Balancing ecology/waste, economy, and equity. Supply chain sustainability from design and resource management through transformation processes, to delivery to the final customer.</t>
  </si>
  <si>
    <t>Environmental Sociology</t>
  </si>
  <si>
    <t>Effects of attitudes, social structure, and policy on the causes and consequences of natural resource depletion, pollution, energy use, growth, and technological risks. Response of movements and policies to environmental problems.</t>
  </si>
  <si>
    <t>Speial Topics in Urban Planning</t>
  </si>
  <si>
    <t>Issues and current research in urban planning.</t>
  </si>
  <si>
    <t>Urban Land Management &amp; the Environment</t>
  </si>
  <si>
    <t>Concepts, principles, tools, and techniques of urban and regional land management. Land use planning, public facilities, infrastructure location, and environmental sensitivity in land management.</t>
  </si>
  <si>
    <t>Urban Sustainability and Climate Change (Interim) </t>
  </si>
  <si>
    <t>The Sustainable and Climate Resilient City (Interim) </t>
  </si>
  <si>
    <t>Characteristics of sustainable and resilient cities, comparative analysis, international perspective, cutting-edge multidisciplinary research in sustainability and urban places.</t>
  </si>
  <si>
    <t>VM</t>
  </si>
  <si>
    <t>Food Protection and Defense</t>
  </si>
  <si>
    <t>Veterinary Medicine Dean</t>
  </si>
  <si>
    <t>Food systems and criminal justice approaches to prepare for and solve issues relating to food safety and defense.</t>
  </si>
  <si>
    <t>Global Food Safety</t>
  </si>
  <si>
    <t>Understanding food safety challenges in different geographic regions. Development of interventions for food safety in a global context.</t>
  </si>
  <si>
    <t>825</t>
  </si>
  <si>
    <t>Quantifying Food Risk</t>
  </si>
  <si>
    <t>Food risks based on quality, safety, fraud and intentional threats.</t>
  </si>
  <si>
    <t>Creating a Food Safety Culture</t>
  </si>
  <si>
    <t>Explores proven, evidence-based ways to change or strengthen the food safety culture of an organization and influence employee behavior.</t>
  </si>
  <si>
    <t>827</t>
  </si>
  <si>
    <t>FSMA and HACCP</t>
  </si>
  <si>
    <t>Food safety requirements for food establishments subject to the Food Safety Modernization Act. Food safety management systems, with a focus on the Hazard Analysis and Critical Control Points (HACCP) Approach.</t>
  </si>
  <si>
    <t>Food Safety Seminar Series</t>
  </si>
  <si>
    <t>Veterinary Medicine</t>
  </si>
  <si>
    <t>Selected current topics covering the broad areas of food safety as they relate to production, processing, transport, microbiology, toxicology, and social and human dimensions.</t>
  </si>
  <si>
    <t>Current Issues in Food Safety</t>
  </si>
  <si>
    <t>Current issues in food safety including: allergen control in the manufacturing setting, microbial control in the manufacturing setting, good manufacturing practices, ingredient safety, preventative control, produce food safety. Other topics as needed.</t>
  </si>
  <si>
    <t>835</t>
  </si>
  <si>
    <t>Food Safety for Produce</t>
  </si>
  <si>
    <t>Overview of food safety requirements for the produce sector with a focus on Good Agriculture Practices (GAPS).</t>
  </si>
  <si>
    <t>Product Protection</t>
  </si>
  <si>
    <t>Theory and applied techniques for anti-counterfeit strategies and product protection for food and consumer products.</t>
  </si>
  <si>
    <t>Ecosystem Ecology and Global Change</t>
  </si>
  <si>
    <t>Structure and function of natural ecosystems and their responses to global environmental change. Biogeochemical cycles, food webs, energy flow, nutrient cycling, and ecosystem management and restoration.</t>
  </si>
  <si>
    <t>ADV</t>
  </si>
  <si>
    <t>921</t>
  </si>
  <si>
    <t>media theory</t>
  </si>
  <si>
    <t>Communications Arts</t>
  </si>
  <si>
    <t xml:space="preserve">process and effects of mediated commuication. Audiences, socilaization, and persuarsion.  Macro-societal and intercultural perspectives. Theory construction.  </t>
  </si>
  <si>
    <t>Environmental Design Theory</t>
  </si>
  <si>
    <t>Landscape Architecture</t>
  </si>
  <si>
    <t>Differences between normative theories, scientific theories, models, and constructs. Exploration of normative theories related to thesis or practicum.</t>
  </si>
  <si>
    <t>Dynamic Analysis in Agriculture and Natural Resources</t>
  </si>
  <si>
    <t>Methods of dynamic optimization and their application to agricultural and natural resources problems. Discrete time dynamic programming, calculus of variations, and discrete time maximum principle</t>
  </si>
  <si>
    <t xml:space="preserve"> Production of knowledge/expertise regarding development, environment, culture, and rights; effects of applying these knowledges.</t>
  </si>
  <si>
    <t>Gender, Justice, and Environmental Change: Methods and Applications</t>
  </si>
  <si>
    <t>Methods and case studies related to gender, ecology, and environmental studies. Methodological and fieldwork issues from a feminist perspective in international and intercultural contexts. Qualitative and quantitative methods for integrating social and environmental data.</t>
  </si>
  <si>
    <t xml:space="preserve"> Leadership and the Policy Process in Agriculture and Natural Resources </t>
  </si>
  <si>
    <t>Theory and practice of leadership and engagement in the policy process. Current issues facing agriculture, natural resources, manufacturing, and the environment in Michigan. Field trips required.</t>
  </si>
  <si>
    <t>844</t>
  </si>
  <si>
    <t>Biosensors</t>
  </si>
  <si>
    <t>Biosystems &amp; Agricultural Engineeri</t>
  </si>
  <si>
    <t>Nanotechnology-based biosensors, their components, desirable properties, and associated electronics. Applications related to healthcare, biodefense, food and water safety, agriculture, bio-production, and environment. Multidisciplinary interactions necessary for biosensor development.</t>
  </si>
  <si>
    <t>869</t>
  </si>
  <si>
    <t>LCA for Bioenergy Systems</t>
  </si>
  <si>
    <t>Life cycle assessment to evaluate the environmental impacts of biological and chemical conversion processes. Biomass supply chain economics and technoeconomics for biomass conversion. Current policy considerations impacting the adoption of bioenergy and bioproduct systems.</t>
  </si>
  <si>
    <t>Ecohydrology</t>
  </si>
  <si>
    <t>Identify and quantify the critical linkages between ecological processes and the hydrological cycle.</t>
  </si>
  <si>
    <t>BME</t>
  </si>
  <si>
    <t xml:space="preserve">Groundwater Hydroulics </t>
  </si>
  <si>
    <t>Physical properties of porous media. Equations of flow in saturated media. Flow nets, well flow and parameter measurement. Transport processes and the advective-dispersion equation for conservative contaminants.</t>
  </si>
  <si>
    <t>Groundwater Modeling</t>
  </si>
  <si>
    <t>Analysis and modeling of groundwater flow, surface water and groundwater interaction, and reactive contaminant transport. Applied numerical methods for solving groundwater flow and contaminant transport equations. Case studies.</t>
  </si>
  <si>
    <t>Stochastic Groundwater Modeling</t>
  </si>
  <si>
    <t>Analysis and modeling of flow and solute transport in heterogeneous aquifers. Geostatistics and variogram modeling. Upscaling and effective models. Uncertainty modeling. Perturbation methods and Monte Carlo simulation.</t>
  </si>
  <si>
    <t>Intelligent Transp Systems-ITS</t>
  </si>
  <si>
    <t>Technical and policy aspects emerging from the application of advanced technologies to transportation problems. Intelligent Transportation Systems (ITS) user services requirements, available and emerging technologies, case studies of ongoing operational tests, legal institutional and planning issues related to ITS development and deployment.</t>
  </si>
  <si>
    <t>851</t>
  </si>
  <si>
    <t>Transport &amp; Environment</t>
  </si>
  <si>
    <t>The impact of transportation systems on the environment. Elements of Environmental Impact Statements. Policy options and their consequences. Alternatives for reducing environmental impact.</t>
  </si>
  <si>
    <t>CEP</t>
  </si>
  <si>
    <t>815</t>
  </si>
  <si>
    <t>Technology and Leadership</t>
  </si>
  <si>
    <t>Counseling, Ed Psych &amp; Special Ed</t>
  </si>
  <si>
    <t>Professional development strategies. Project management, planning and evaluation. Relationship building. Ethical and social implications of technology integration.</t>
  </si>
  <si>
    <t>Cogn &amp; Psych Aspects Disab</t>
  </si>
  <si>
    <t>Social and political factors that handicap individuals with disabilities. The Independent Living movement, philosophy, legislation and services. Accommodations and enabling technology. Attitude modification and client empowerment.</t>
  </si>
  <si>
    <t>Social and Environmental Aspects of Rehabilitation</t>
  </si>
  <si>
    <t>Counseling, Educational Psychology and Special Education</t>
  </si>
  <si>
    <t>Social and political factors that handicap individuals with disabilities. The Independent Living movement, philosophy, legislation and services. Accommodations and enabling technology. Attitude modification and client empowerment</t>
  </si>
  <si>
    <t>Individual study in land acquisition and development, design, construction, management, finance, marketing, and structural analysis.</t>
  </si>
  <si>
    <r>
      <t xml:space="preserve">Introduction to computational modeling using a wide variety of application examples. Algorithmic thinking and model building, data visualization, numerical methods, all implemented as programs. Command line interfaces. Scientific software development techniques including modular programming, testing, and version control. </t>
    </r>
    <r>
      <rPr>
        <b/>
        <sz val="10"/>
        <color rgb="FF000000"/>
        <rFont val="Calibri"/>
        <family val="2"/>
        <scheme val="minor"/>
      </rPr>
      <t xml:space="preserve">Course syllabus includes modeling for climate change and discussions in climate change mitigation, adaptation, and community and societal sustainability. </t>
    </r>
  </si>
  <si>
    <t>Herbicide Action and Metabolism</t>
  </si>
  <si>
    <t>Properties and characteristics of herbicides. Processes involved in herbicide action, transport, and fate in plants and soils.</t>
  </si>
  <si>
    <t>Legal, Financial and Institutional Frameworks in Watershed Management (Interim) </t>
  </si>
  <si>
    <t>Watershed management laws and regulations. Resolving financial and human conflicts arising from regulation.</t>
  </si>
  <si>
    <t>Coastal and Maritime Resources Management (Interim) </t>
  </si>
  <si>
    <t>Integrated planning and management of coastal and maritime resources. Legal, social and political contexts of Coastal tourism. Cultural landscapes. Natural, historic and cultural resources. Commercial and recreational uses. Field trips required.</t>
  </si>
  <si>
    <t>Law of Environmental Regulation (Interim) </t>
  </si>
  <si>
    <t>How the legal system regulates environmental matters. Case studies. Administrative Procedures Act. National Environmental Policy Act. Clean Air Act. Nuclear power, federal lands, parks, monuments, and the production, use and disposal of hazardous substances. Syllabus describes specific sustainability learning outcomes at lecture level</t>
  </si>
  <si>
    <t>Introductory quantitative modeling of environmental systems.</t>
  </si>
  <si>
    <t>Agriculture and Social Movements (Interim) </t>
  </si>
  <si>
    <t>Theoretical and empirical issues in social movements. History of United States agrarian insurgency. Contemporary analysis of agrifood insurgency, grievances, organization, ideology, economic and political structures. Role of culture.</t>
  </si>
  <si>
    <t>Facilitative Leadership</t>
  </si>
  <si>
    <t>Facilitative leadership in groups, organizations and communities. Techniques, processes, and skills for leading groups to generate and prioritize ideas, set goals, and create action plans. Practical experience emphasized.</t>
  </si>
  <si>
    <t>Marketing Tourism, Lesiure, and Natural Resources</t>
  </si>
  <si>
    <t>Classic and contemporary marketing theories and methods in planning and design marketing.</t>
  </si>
  <si>
    <t>Tourism, Conservation and Development (Interim) </t>
  </si>
  <si>
    <t>Theory and practice of using tourism as a means of conserving natural and cultural resources and promoting economic growth at the local and regional level. Case studies.</t>
  </si>
  <si>
    <t xml:space="preserve">Physicochemical Processes in Environmental Engineering </t>
  </si>
  <si>
    <t>Physical and chemical principles of air and water pollution control and environmental contaminants in water, air and soils.</t>
  </si>
  <si>
    <t>805</t>
  </si>
  <si>
    <t>Contaminated Site Remediation</t>
  </si>
  <si>
    <t>Key topics within contaminated site remediation. Regulations relevant to remediation. Site characterization and assessment. Removal technologies, mechanisms involved, variations in approaches, advantages and limitations. Case studies for each method. Overview of air treatment technologies. Remediation approaches for problematic groundwater contaminants.</t>
  </si>
  <si>
    <t>Principles of Environmental Science and Policy</t>
  </si>
  <si>
    <t>Overview of scholarship and research in environmental science and policy</t>
  </si>
  <si>
    <t>Physical, Chemical, and Biological Processess of the Environment</t>
  </si>
  <si>
    <t>Interdisciplinary concepts in the natural sciences related to environmental problems. Ecology and human health.</t>
  </si>
  <si>
    <t>Human and Ecological Health Assessment and Management</t>
  </si>
  <si>
    <t>Concepts and techniques used to evaluate human and ecological health impacts from anthropogenic activities. Policy formulation and management strategies to mitigate health effects.</t>
  </si>
  <si>
    <t>Introduction to Environmental and Social Systems and Modeling</t>
  </si>
  <si>
    <t>Theoretical background of diverse modeling problems in complex environmental systems. Diverse modeling approaches to most appropriate modeling tools in a variety of contexts.</t>
  </si>
  <si>
    <t xml:space="preserve">Selected Topics in Environmental Science and Policy </t>
  </si>
  <si>
    <t>In-depth study of selected environmental science and policy issues.</t>
  </si>
  <si>
    <t>international development: Theory and Practice</t>
  </si>
  <si>
    <t>Forest Biogeochemistry and Global Climate Change</t>
  </si>
  <si>
    <t>Biogeochemical cycling of carbon and nutrients within forest ecosystems. Disturbance, harvesting and forest management effects on the exchange of greenhouse gases between forest ecosystems and the atmosphere.</t>
  </si>
  <si>
    <t>Human Dimensions of Forest Carbon Management</t>
  </si>
  <si>
    <t>Social dimensions associated with the development and implementation of forest-based climate change mitigation projects, including: valuation of trees and forests by local communities vs. international community; community decision making; public participation; community engagement.</t>
  </si>
  <si>
    <t>Measurement and Monitoring of Forest Carbon</t>
  </si>
  <si>
    <t>Skill-based training in forest carbon inventory and carbon accounting methods. National and international monitoring of forest carbon stocks. Applications of remote sensing and geospatial technologies to forest carbon inventory.</t>
  </si>
  <si>
    <t> Economics of Renewable Resources</t>
  </si>
  <si>
    <t>Applications of economic theory and analysis to renewable natural resources problems. Focus on renewable resource interactions, including multiple-use forestry and agroforestry.</t>
  </si>
  <si>
    <t>Democracy and Environment</t>
  </si>
  <si>
    <t>Relationship between democracy and environmental protection and management. Effects of democratic institutions on natural resource management.</t>
  </si>
  <si>
    <t>Conservation and Genetics</t>
  </si>
  <si>
    <t>Population and evolutionary genetic principles applied to ecology, conservation, and management of fish and wildlife at the individual, population, and species level.</t>
  </si>
  <si>
    <t>Landscape Ecology</t>
  </si>
  <si>
    <t>Ecological patterns and processes. Spatial variation in landscapes at multiple scales as affected by natural causes and human activity. Landscape ecology in natural resource decision-making and management.</t>
  </si>
  <si>
    <t>854</t>
  </si>
  <si>
    <t>Uncertainty in Nat Res Mgmt</t>
  </si>
  <si>
    <t>Methods and challenges associated with accounting for uncertainty in natural resource decision making. Decision analysis, structured decision making, and adaptive management.</t>
  </si>
  <si>
    <t>Water Policy and Management</t>
  </si>
  <si>
    <t>Environmental policy issues associated with the use, management, and protection of water resources and aquatic ecosystems. Case studies in water science and management.</t>
  </si>
  <si>
    <t>895</t>
  </si>
  <si>
    <t>FW Outreach &amp; Engagement</t>
  </si>
  <si>
    <t>Participatory approaches used in managing natural resources. Science communication, outreach, and engagement skills.</t>
  </si>
  <si>
    <t xml:space="preserve">Seminar in Geographic Information Science </t>
  </si>
  <si>
    <t>Geographic information science (GIS) applications to social and environmental problems. Theory and related issues.</t>
  </si>
  <si>
    <t xml:space="preserve">Special Problems in Environmental Geosociences </t>
  </si>
  <si>
    <t>Individual study on problems in environmental geosciences.</t>
  </si>
  <si>
    <t>819</t>
  </si>
  <si>
    <t>Advanced Plant Breeding</t>
  </si>
  <si>
    <t>Genetic expectations resulting from breeding strategies with cross- and self-pollinated crop plants. Germplasm collections, mapping populations, and modifications of reproductive biology useful for crop improvement.</t>
  </si>
  <si>
    <t>820</t>
  </si>
  <si>
    <t>Plant Rep Biol &amp; Polyploidy</t>
  </si>
  <si>
    <t>Genetic processes underlying variations in plant reproductive biology and polyploidy. Utilization of these characteristics in plant breeding.</t>
  </si>
  <si>
    <t>Environmental Design Seminar</t>
  </si>
  <si>
    <t>Examination of the breadth of environmental design projects. Literature review of focused projects. Development of practicum or thesis proposals.</t>
  </si>
  <si>
    <t>Plt breeding &amp; genetics</t>
  </si>
  <si>
    <t>Experience in review, organization, oral presentation, and analysis of research.</t>
  </si>
  <si>
    <t>891a</t>
  </si>
  <si>
    <t>Horticultural science topics of current interest and importance.</t>
  </si>
  <si>
    <t>Environment, Science and Health Reporting Topics</t>
  </si>
  <si>
    <t>Resources and practical experience in reporting and writing about environment, science and health topics.</t>
  </si>
  <si>
    <t>875</t>
  </si>
  <si>
    <t>Global Affairs Reporting</t>
  </si>
  <si>
    <t>Techniques and challenges in covering international events and issues such as economics, security, disasters, and public policy. Understanding international press systems, rights and constraints.</t>
  </si>
  <si>
    <t>jrn</t>
  </si>
  <si>
    <t>LAW</t>
  </si>
  <si>
    <t>MSU College of Law</t>
  </si>
  <si>
    <t>This course covers methods of local government land use. Emphasis will be placed on theories &amp; practices of zoning &amp; eminent domain.</t>
  </si>
  <si>
    <t>Environmental Law Enforcement</t>
  </si>
  <si>
    <t>An in-depth look at governmental enforcement of environmental statutes.</t>
  </si>
  <si>
    <t>Energy Law and Policy</t>
  </si>
  <si>
    <t>Evolution, nature and purpose of federal and state regulation of the natural gas and electric power industries in the United States. Particular emphasis on the regulatory agencies themselves, both state and federal.</t>
  </si>
  <si>
    <t>Climate Change Law and Policy</t>
  </si>
  <si>
    <t>Overview of the scientific evidence in support of climate change and judiciary reaction. International law and policy developments. Explore U.S. efforts to address climate impacts. Assess regional, state and local responses to climate change.</t>
  </si>
  <si>
    <t>LCS</t>
  </si>
  <si>
    <t>660</t>
  </si>
  <si>
    <t>Wildlife Disease Ecology</t>
  </si>
  <si>
    <t>Large Animal Clinical Sciences</t>
  </si>
  <si>
    <t>Principles of investigations and management of pathogens at the wildlife, livestock, and human interface. Multidisciplinary teamwork skill and communication, research, management of emerging and resurgent wildlife-borne diseases.</t>
  </si>
  <si>
    <t>Social Issues in Management</t>
  </si>
  <si>
    <t>Master of Business Administration</t>
  </si>
  <si>
    <t>Analysis of the business environment including social, ethical, public policy, ecological, and international dimensions. Management of stakeholder relationships.</t>
  </si>
  <si>
    <t>814</t>
  </si>
  <si>
    <t>Managing Diversity In the Workplace</t>
  </si>
  <si>
    <t>Problems experienced by racial, ethnic, physically disabled, and other minorities in work organizations. Awareness training for managers.</t>
  </si>
  <si>
    <t>Information and Communication Technology for Development</t>
  </si>
  <si>
    <t>Information and communication technology in developing areas, cases studies, implementation. International and domestic contexts.</t>
  </si>
  <si>
    <t>cross cultural understanding</t>
  </si>
  <si>
    <t xml:space="preserve">the world is a global market place in which all businesses are striving to identify new customers I new markets.  Understanding a large variety of overseas market needs, social norms and the way "business is done' is vital to every manager's success.  the course offers knowledge of global cultural differences, the impact they have on business and personal behavior and most importantly, and strategies for successful global business relations.  this couse will enable students to understand how to adapt to different cutlures and business morms throughout the world.  </t>
  </si>
  <si>
    <t>MkT</t>
  </si>
  <si>
    <t>Global Business Strategy</t>
  </si>
  <si>
    <t>Strategic issues in the management of the firm in the global environment. Competitive strategy development and implementation within and across functional areas.</t>
  </si>
  <si>
    <t>Materials for Energy Applications</t>
  </si>
  <si>
    <t>Enabling science and technology for new energy generation materials, storage, and distribution technologies; thermoelectric materials, electrochemistry of batteries, semiconductors for solar cells, radiation tolerant materials, processing of biobased fuels, greenhouse gas mitigation approaches</t>
  </si>
  <si>
    <t>nsc</t>
  </si>
  <si>
    <t>801</t>
  </si>
  <si>
    <t>Natural Science Dean</t>
  </si>
  <si>
    <t>Special Problems in Planning, Design, and Construction</t>
  </si>
  <si>
    <t>Individual study in construction management and related Built Environment areas.</t>
  </si>
  <si>
    <t>Advanced Topics in Planning, Design, and Construction</t>
  </si>
  <si>
    <t>Advanced topics in construction management and related Built Environment areas.</t>
  </si>
  <si>
    <t>867</t>
  </si>
  <si>
    <t>Nature and Practice of Cognitive Science</t>
  </si>
  <si>
    <t>Survey of how different disciplines explore the cognitive processes underlying intelligent behavior.</t>
  </si>
  <si>
    <t>pim</t>
  </si>
  <si>
    <t>862</t>
  </si>
  <si>
    <t>customer and competitor analysis</t>
  </si>
  <si>
    <t>business dean</t>
  </si>
  <si>
    <t xml:space="preserve">Assessment of cosumer and organizational buying behavior processes and competitive envrionments. Competitive strateeigies and customer's needs, wants, motivations, ad bahaviors throughout the value-added chain.  Appplication of course concpets to work environment. </t>
  </si>
  <si>
    <t>Packaging for Food Safety</t>
  </si>
  <si>
    <t>Current issues in packaging and food safety.</t>
  </si>
  <si>
    <t>Stability and Recyclability of Packaging Materials</t>
  </si>
  <si>
    <t>Interactions between packaging materials and environments: corrosion, degradation, stabilization, and recycling. Impacts of packaging disposal.</t>
  </si>
  <si>
    <t xml:space="preserve">Environmental Plant Physiology </t>
  </si>
  <si>
    <t>Interaction of plant and environment. Photobiology, thermophysiology, and plant-water relations.</t>
  </si>
  <si>
    <t>Plant Growth and Development</t>
  </si>
  <si>
    <t>Genetics and molecular biology of development in higher plants as influenced by genes and environment. Biosynthesis, action and signal transduction of phytohormones and other signaling molecules. Initiation, formation and patterning of plant organs and cell types. Genetic mechanisms underlying developmental diversity.</t>
  </si>
  <si>
    <t>Population and Community Ecology Theory Laboratory</t>
  </si>
  <si>
    <t>Practical experience designing and analyzing mathematical models in ecology from single species to communities, food webs and ecosystems.</t>
  </si>
  <si>
    <t>Crop Evolution</t>
  </si>
  <si>
    <t>Cultural and biological aspects of the evolution of domestic plants.</t>
  </si>
  <si>
    <t>Historical Geography of Crop Plants</t>
  </si>
  <si>
    <t>Development and spread of the major crop species.</t>
  </si>
  <si>
    <t>PPL</t>
  </si>
  <si>
    <t>Issues in Public Policy</t>
  </si>
  <si>
    <t>Practices and methods in diverse policy settings examined under the tutelage of policy professionals.</t>
  </si>
  <si>
    <t>Strategic Sourcing</t>
  </si>
  <si>
    <t>Fundamentals of strategic sourcing and supply chain management. Integration and coordination of product innovation, sourcing, manufacturing, distribution, and logistics for global competitiveness.</t>
  </si>
  <si>
    <t>Migration and Social Change</t>
  </si>
  <si>
    <t>Major theories, conceptual issues, and methodologies from the foundation to the cutting edge of the sociological literature on social movements</t>
  </si>
  <si>
    <t>Agricultural Structure and Change</t>
  </si>
  <si>
    <t>Social dimensions of agricultural structure and change. Concepts, principles, research approaches, and policy issues. Farm work patterns, role of women, migrant workers, food systems, alternative agriculture, and part-time farming.</t>
  </si>
  <si>
    <t>Community and Conservation</t>
  </si>
  <si>
    <t>Use of experiential, participatory, field-based mode of inquiry to develop understanding of social and cultural issues associated with conservation. Understanding of different social positions and perspectives.</t>
  </si>
  <si>
    <t>Social Welfare Policy and Services</t>
  </si>
  <si>
    <t>Social policy analysis in historical, economic, political, and ideological context. History of social welfare profession and influences of social movements on social policy. Introduction to major U.S. social welfare programs.</t>
  </si>
  <si>
    <t>Topics in Policy Practice and Advocacy</t>
  </si>
  <si>
    <t>Information and skills for policy practice for advocacy at local, community, agency, state and federal levels. National and international policy comparisons.</t>
  </si>
  <si>
    <t>Planning Theory and Ethics</t>
  </si>
  <si>
    <t>The planning and development process. Decision making in a political context. Professional ethics and practice. Gender, class, race and ethnicity in relationship to planning and development.</t>
  </si>
  <si>
    <t>Economics of Planning and Development</t>
  </si>
  <si>
    <t>The physical urban environment and local economic development.</t>
  </si>
  <si>
    <t>ws</t>
  </si>
  <si>
    <t>Seminar in Femiist Theories, epistemologies, and pedagogy</t>
  </si>
  <si>
    <t>womens studies</t>
  </si>
  <si>
    <t>foundational knowledge, theory, epistemology, and pedagogy in women's and gener studies from a mulit0discipinary, global perspective</t>
  </si>
  <si>
    <t>Stable Isotope Biogeochemistry</t>
  </si>
  <si>
    <t>Principles of stable isotope chemistry applied to biogeochemical problems: climate change, ecology, contaminants, oceanography, limnology, and paleobiology.</t>
  </si>
  <si>
    <t>Current Topics in Ecology and Evolution</t>
  </si>
  <si>
    <t>Presentation and critical evaluation of theoretical and empirical developments in ecology and evolutionary biology by visiting scientists.</t>
  </si>
  <si>
    <t>SDG02</t>
  </si>
  <si>
    <t>SDG03</t>
  </si>
  <si>
    <t>SDG04</t>
  </si>
  <si>
    <t>SDG05</t>
  </si>
  <si>
    <t>SDG06</t>
  </si>
  <si>
    <t>SDG07</t>
  </si>
  <si>
    <t>SDG08</t>
  </si>
  <si>
    <t>SDG09</t>
  </si>
  <si>
    <t>SDG10</t>
  </si>
  <si>
    <t>SDG15</t>
  </si>
  <si>
    <t>SDG11</t>
  </si>
  <si>
    <t>SDG12</t>
  </si>
  <si>
    <t>SDG14</t>
  </si>
  <si>
    <t>SDG13</t>
  </si>
  <si>
    <t>SDG 14, 15</t>
  </si>
  <si>
    <t>SDG01</t>
  </si>
  <si>
    <t>selected topics horticulture</t>
  </si>
  <si>
    <t>SDG13, 17</t>
  </si>
  <si>
    <t>SDG16</t>
  </si>
  <si>
    <t>SDG17</t>
  </si>
  <si>
    <t>SDG14, SDG15</t>
  </si>
  <si>
    <t>National diversity and change: US</t>
  </si>
  <si>
    <t>SDG15, SDG14</t>
  </si>
  <si>
    <t>Primary SDG</t>
  </si>
  <si>
    <t>Soil Chemistry</t>
  </si>
  <si>
    <t xml:space="preserve">
Participatory and action research literature across the disciplines. Epistemological and theoretical foundations, fields of application, points of emphasis for practice. Skill building in reflexivity, surfacing assumptions, dialogue, and active listening. </t>
  </si>
  <si>
    <t xml:space="preserve">Evolution of international development theory across discipines.  Changing concepturalizations. Measurements, processes and effects of developmenta nd poverty.  Ethnicicy, social class class, gender, and community infuences on socioeconomic processes,. ccurrnet issues, concerns, </t>
  </si>
  <si>
    <t>G</t>
  </si>
  <si>
    <t>CURRICULUM ALIGNED WITH SUSTAINABILITY AND SUSTAINABLE DEVELOPMENT GOALS</t>
  </si>
  <si>
    <t>Inc. sus. inv.</t>
  </si>
  <si>
    <t>Elements and Methods Research in Built Env</t>
  </si>
  <si>
    <t>Planning, Design, &amp; Constr</t>
  </si>
  <si>
    <t>Sinem Mollaoglu</t>
  </si>
  <si>
    <t xml:space="preserve">Core graduate requirement </t>
  </si>
  <si>
    <t>Grad Courses Sustainability Focused [GCSF]</t>
  </si>
  <si>
    <t>Undergrad Courses Sustainability Focused [UGSF]</t>
  </si>
  <si>
    <t>Faculty</t>
  </si>
  <si>
    <t>Green and Energy Efficient Buildings</t>
  </si>
  <si>
    <t>Integrated Sustainable Built Environment Concepts</t>
  </si>
  <si>
    <t>Integrated approach to Sustainable Building, Design, and Construction</t>
  </si>
  <si>
    <t>Gred elective</t>
  </si>
  <si>
    <t>Undergrad elective</t>
  </si>
  <si>
    <t>Phd core requirement</t>
  </si>
  <si>
    <t xml:space="preserve">LA </t>
  </si>
  <si>
    <t>Environmental Design Studio</t>
  </si>
  <si>
    <t>Place Making Studio</t>
  </si>
  <si>
    <t>Jun-Hyun Kim</t>
  </si>
  <si>
    <t>y</t>
  </si>
  <si>
    <t>Gabe Ording; Beth Brisc-McCann; Jim Lucas</t>
  </si>
  <si>
    <t>Highlighted Courses  Specifically incorporating SDGs in Curriculum</t>
  </si>
  <si>
    <t>Jim Lucas</t>
  </si>
  <si>
    <t>verified through instructor and syllabus</t>
  </si>
  <si>
    <t>John Kerr; Crystal Eustice</t>
  </si>
  <si>
    <t>John Kerr</t>
  </si>
  <si>
    <t>Hodbod</t>
  </si>
  <si>
    <t xml:space="preserve">CSUS </t>
  </si>
  <si>
    <t>pkg</t>
  </si>
  <si>
    <t>Special Topics: Sustainable City Development</t>
  </si>
  <si>
    <t>College</t>
  </si>
  <si>
    <t>Sustainability Courses  with Sustainable Development Goals</t>
  </si>
  <si>
    <t>total courses sustainability Focused [SF]</t>
  </si>
  <si>
    <t>Undergrad Courses Sustainability Inclusive [UGSI]</t>
  </si>
  <si>
    <t>Total sustainability courses Inclusive [SI]</t>
  </si>
  <si>
    <t>Grad Courses Sustainability Inclusive [GCSI]</t>
  </si>
  <si>
    <t>CANR</t>
  </si>
  <si>
    <t>Additional Sustainability Courses identified note havent verified yet whether they are already included below)</t>
  </si>
  <si>
    <t>Additional Relevant SDGs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</si>
</sst>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sz val="11"/>
      <color rgb="FF006100"/>
      <name val="Calibri"/>
      <family val="2"/>
      <scheme val="minor"/>
    </font>
    <font>
      <b/>
      <sz val="10"/>
      <color theme="1"/>
      <name val="Calibri"/>
      <family val="2"/>
      <scheme val="minor"/>
    </font>
    <font>
      <sz val="10"/>
      <color rgb="FF000000"/>
      <name val="Calibri"/>
      <family val="2"/>
      <scheme val="minor"/>
    </font>
    <font>
      <sz val="10"/>
      <color rgb="FF333333"/>
      <name val="Calibri"/>
      <family val="2"/>
      <scheme val="minor"/>
    </font>
    <font>
      <b/>
      <sz val="10"/>
      <color rgb="FF000000"/>
      <name val="Calibri"/>
      <family val="2"/>
      <scheme val="minor"/>
    </font>
    <font>
      <sz val="8"/>
      <name val="Calibri"/>
      <family val="2"/>
      <scheme val="minor"/>
    </font>
    <font>
      <b/>
      <sz val="14"/>
      <color theme="1"/>
      <name val="Calibri"/>
      <family val="2"/>
      <scheme val="minor"/>
    </font>
    <font>
      <b/>
      <sz val="9"/>
      <color theme="1"/>
      <name val="Calibri"/>
      <family val="2"/>
      <scheme val="minor"/>
    </font>
  </fonts>
  <fills count="1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C6EFCE"/>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bgColor indexed="64"/>
      </patternFill>
    </fill>
    <fill>
      <patternFill patternType="solid">
        <fgColor rgb="FFD0CECE"/>
        <bgColor indexed="64"/>
      </patternFill>
    </fill>
    <fill>
      <patternFill patternType="solid">
        <fgColor rgb="FFF29999"/>
        <bgColor indexed="64"/>
      </patternFill>
    </fill>
    <fill>
      <patternFill patternType="solid">
        <fgColor rgb="FFFCE4D6"/>
        <bgColor indexed="64"/>
      </patternFill>
    </fill>
    <fill>
      <patternFill patternType="solid">
        <fgColor rgb="FFE7E6E6"/>
        <bgColor indexed="64"/>
      </patternFill>
    </fill>
  </fills>
  <borders count="33">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medium">
        <color indexed="64"/>
      </bottom>
      <diagonal/>
    </border>
    <border>
      <left/>
      <right style="thin">
        <color theme="0" tint="-0.14999847407452621"/>
      </right>
      <top style="thin">
        <color theme="0" tint="-0.14999847407452621"/>
      </top>
      <bottom style="thin">
        <color theme="0" tint="-0.14999847407452621"/>
      </bottom>
      <diagonal/>
    </border>
    <border>
      <left style="medium">
        <color indexed="64"/>
      </left>
      <right style="medium">
        <color indexed="64"/>
      </right>
      <top/>
      <bottom style="thin">
        <color theme="0" tint="-0.14999847407452621"/>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medium">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
      <left/>
      <right/>
      <top/>
      <bottom style="thin">
        <color rgb="FF000000"/>
      </bottom>
      <diagonal/>
    </border>
    <border>
      <left style="thin">
        <color theme="0" tint="-0.14999847407452621"/>
      </left>
      <right style="thin">
        <color theme="0" tint="-0.14999847407452621"/>
      </right>
      <top/>
      <bottom/>
      <diagonal/>
    </border>
    <border>
      <left/>
      <right style="thin">
        <color theme="0" tint="-0.14999847407452621"/>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theme="0" tint="-0.14999847407452621"/>
      </top>
      <bottom style="thin">
        <color theme="0" tint="-0.14999847407452621"/>
      </bottom>
      <diagonal/>
    </border>
    <border>
      <left style="thin">
        <color theme="0" tint="-0.14999847407452621"/>
      </left>
      <right style="thin">
        <color theme="0" tint="-0.14999847407452621"/>
      </right>
      <top style="medium">
        <color indexed="64"/>
      </top>
      <bottom style="thin">
        <color theme="0" tint="-0.14999847407452621"/>
      </bottom>
      <diagonal/>
    </border>
    <border>
      <left/>
      <right/>
      <top style="medium">
        <color indexed="64"/>
      </top>
      <bottom style="thin">
        <color theme="0" tint="-0.14999847407452621"/>
      </bottom>
      <diagonal/>
    </border>
  </borders>
  <cellStyleXfs count="2">
    <xf numFmtId="0" fontId="0" fillId="0" borderId="0"/>
    <xf numFmtId="0" fontId="4" fillId="6" borderId="0" applyNumberFormat="0" applyBorder="0" applyAlignment="0" applyProtection="0"/>
  </cellStyleXfs>
  <cellXfs count="222">
    <xf numFmtId="0" fontId="0" fillId="0" borderId="0" xfId="0"/>
    <xf numFmtId="0" fontId="0" fillId="0" borderId="0" xfId="0" applyAlignment="1">
      <alignment horizontal="left" vertical="top"/>
    </xf>
    <xf numFmtId="0" fontId="2" fillId="2" borderId="1" xfId="0" applyFont="1" applyFill="1" applyBorder="1" applyAlignment="1">
      <alignment horizontal="left" vertical="top" wrapText="1"/>
    </xf>
    <xf numFmtId="49" fontId="2" fillId="2" borderId="1" xfId="0" applyNumberFormat="1" applyFont="1" applyFill="1" applyBorder="1" applyAlignment="1">
      <alignment horizontal="left" vertical="top" wrapText="1"/>
    </xf>
    <xf numFmtId="0" fontId="2" fillId="3" borderId="1" xfId="0" applyFont="1" applyFill="1" applyBorder="1" applyAlignment="1">
      <alignment horizontal="left" vertical="top" wrapText="1"/>
    </xf>
    <xf numFmtId="49" fontId="2" fillId="3" borderId="1" xfId="0" applyNumberFormat="1" applyFont="1" applyFill="1" applyBorder="1" applyAlignment="1">
      <alignment horizontal="left" vertical="top" wrapText="1"/>
    </xf>
    <xf numFmtId="0" fontId="2" fillId="4" borderId="1" xfId="0" applyFont="1" applyFill="1" applyBorder="1" applyAlignment="1">
      <alignment horizontal="left" vertical="top" wrapText="1"/>
    </xf>
    <xf numFmtId="49" fontId="2" fillId="5" borderId="1" xfId="0" applyNumberFormat="1" applyFont="1" applyFill="1" applyBorder="1" applyAlignment="1">
      <alignment horizontal="left" vertical="top" wrapText="1"/>
    </xf>
    <xf numFmtId="0" fontId="2" fillId="5" borderId="1" xfId="0" applyFont="1" applyFill="1" applyBorder="1" applyAlignment="1">
      <alignment horizontal="left" vertical="top" wrapText="1"/>
    </xf>
    <xf numFmtId="49" fontId="2" fillId="4" borderId="1" xfId="0" applyNumberFormat="1" applyFont="1" applyFill="1" applyBorder="1" applyAlignment="1">
      <alignment horizontal="left" vertical="top" wrapText="1"/>
    </xf>
    <xf numFmtId="0" fontId="1" fillId="0" borderId="0" xfId="0" applyFont="1" applyBorder="1"/>
    <xf numFmtId="0" fontId="3" fillId="0" borderId="0" xfId="0" applyFont="1"/>
    <xf numFmtId="0" fontId="2" fillId="4" borderId="2" xfId="0" applyFont="1" applyFill="1" applyBorder="1" applyAlignment="1">
      <alignment horizontal="left" vertical="top" wrapText="1"/>
    </xf>
    <xf numFmtId="0" fontId="2" fillId="4" borderId="1" xfId="0" applyFont="1" applyFill="1" applyBorder="1" applyAlignment="1">
      <alignment vertical="top" wrapText="1"/>
    </xf>
    <xf numFmtId="49" fontId="2" fillId="4" borderId="1" xfId="0" applyNumberFormat="1" applyFont="1" applyFill="1" applyBorder="1" applyAlignment="1">
      <alignment vertical="top" wrapText="1"/>
    </xf>
    <xf numFmtId="0" fontId="2" fillId="3" borderId="1" xfId="0" applyFont="1" applyFill="1" applyBorder="1" applyAlignment="1">
      <alignment vertical="top" wrapText="1"/>
    </xf>
    <xf numFmtId="0" fontId="6" fillId="3" borderId="1" xfId="0" applyFont="1" applyFill="1" applyBorder="1" applyAlignment="1">
      <alignment vertical="top" wrapText="1"/>
    </xf>
    <xf numFmtId="49" fontId="2" fillId="3" borderId="1" xfId="0" applyNumberFormat="1" applyFont="1" applyFill="1" applyBorder="1" applyAlignment="1">
      <alignment vertical="top" wrapText="1"/>
    </xf>
    <xf numFmtId="0" fontId="6" fillId="3"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5" fillId="2" borderId="6" xfId="0"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1" xfId="0" applyNumberFormat="1" applyFont="1" applyFill="1" applyBorder="1" applyAlignment="1">
      <alignment wrapText="1"/>
    </xf>
    <xf numFmtId="0" fontId="7" fillId="2" borderId="0" xfId="0" applyFont="1" applyFill="1" applyBorder="1" applyAlignment="1">
      <alignment horizontal="left" vertical="top" wrapText="1"/>
    </xf>
    <xf numFmtId="0" fontId="5" fillId="8" borderId="5" xfId="0" applyFont="1" applyFill="1" applyBorder="1" applyAlignment="1">
      <alignment horizontal="center" vertical="center"/>
    </xf>
    <xf numFmtId="0" fontId="5" fillId="2" borderId="5" xfId="0" applyFont="1" applyFill="1" applyBorder="1" applyAlignment="1">
      <alignment horizontal="center" vertical="center"/>
    </xf>
    <xf numFmtId="0" fontId="7" fillId="2" borderId="1" xfId="0" applyFont="1" applyFill="1" applyBorder="1" applyAlignment="1">
      <alignment horizontal="left" vertical="top" wrapText="1"/>
    </xf>
    <xf numFmtId="0" fontId="7" fillId="2" borderId="0" xfId="0" applyFont="1" applyFill="1" applyBorder="1" applyAlignment="1">
      <alignment vertical="top" wrapText="1"/>
    </xf>
    <xf numFmtId="0" fontId="2" fillId="2" borderId="5" xfId="1" applyFont="1" applyFill="1" applyBorder="1" applyAlignment="1">
      <alignment horizontal="center" vertical="center"/>
    </xf>
    <xf numFmtId="49" fontId="2" fillId="2" borderId="1" xfId="1" applyNumberFormat="1" applyFont="1" applyFill="1" applyBorder="1" applyAlignment="1">
      <alignment horizontal="left" vertical="top" wrapText="1"/>
    </xf>
    <xf numFmtId="0" fontId="2" fillId="2" borderId="0" xfId="1" applyFont="1" applyFill="1" applyBorder="1" applyAlignment="1">
      <alignment horizontal="left" vertical="top" wrapText="1"/>
    </xf>
    <xf numFmtId="0" fontId="7" fillId="2" borderId="1" xfId="0" applyFont="1" applyFill="1" applyBorder="1" applyAlignment="1">
      <alignment vertical="top" wrapText="1"/>
    </xf>
    <xf numFmtId="0" fontId="7" fillId="2" borderId="0" xfId="0" applyFont="1" applyFill="1" applyBorder="1" applyAlignment="1">
      <alignment horizontal="left" wrapText="1"/>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49" fontId="2" fillId="2" borderId="1" xfId="0" applyNumberFormat="1" applyFont="1" applyFill="1" applyBorder="1" applyAlignment="1">
      <alignment horizontal="center" vertical="center"/>
    </xf>
    <xf numFmtId="0" fontId="5" fillId="5" borderId="5"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6" xfId="0" applyFont="1" applyFill="1" applyBorder="1" applyAlignment="1">
      <alignment horizontal="center" vertical="center"/>
    </xf>
    <xf numFmtId="49" fontId="2" fillId="2" borderId="1" xfId="0" applyNumberFormat="1" applyFont="1" applyFill="1" applyBorder="1" applyAlignment="1">
      <alignment vertical="center" wrapText="1"/>
    </xf>
    <xf numFmtId="0" fontId="6" fillId="2" borderId="1" xfId="0" applyFont="1" applyFill="1" applyBorder="1" applyAlignment="1">
      <alignment horizontal="left" vertical="center" wrapText="1"/>
    </xf>
    <xf numFmtId="0" fontId="2" fillId="2" borderId="1" xfId="0" applyFont="1" applyFill="1" applyBorder="1" applyAlignment="1">
      <alignment wrapText="1"/>
    </xf>
    <xf numFmtId="0" fontId="6" fillId="2" borderId="1" xfId="0" applyFont="1" applyFill="1" applyBorder="1" applyAlignment="1">
      <alignment wrapText="1"/>
    </xf>
    <xf numFmtId="0" fontId="5" fillId="8" borderId="8" xfId="0" applyFont="1" applyFill="1" applyBorder="1" applyAlignment="1">
      <alignment horizontal="center" vertical="center"/>
    </xf>
    <xf numFmtId="0" fontId="7" fillId="2" borderId="1" xfId="0" applyFont="1" applyFill="1" applyBorder="1"/>
    <xf numFmtId="0" fontId="2" fillId="2" borderId="4" xfId="0" applyFont="1" applyFill="1" applyBorder="1" applyAlignment="1">
      <alignment horizontal="center" vertical="center"/>
    </xf>
    <xf numFmtId="0" fontId="6" fillId="2" borderId="0" xfId="0" applyFont="1" applyFill="1" applyBorder="1" applyAlignment="1">
      <alignment wrapText="1"/>
    </xf>
    <xf numFmtId="0" fontId="2" fillId="2" borderId="0" xfId="0" applyFont="1" applyFill="1" applyBorder="1" applyAlignment="1">
      <alignment wrapText="1"/>
    </xf>
    <xf numFmtId="49" fontId="2" fillId="2" borderId="0" xfId="0" applyNumberFormat="1" applyFont="1" applyFill="1" applyBorder="1" applyAlignment="1">
      <alignment wrapText="1"/>
    </xf>
    <xf numFmtId="0" fontId="2" fillId="2" borderId="1" xfId="0" applyFont="1" applyFill="1" applyBorder="1" applyAlignment="1">
      <alignment vertical="top" wrapText="1"/>
    </xf>
    <xf numFmtId="0" fontId="6" fillId="2" borderId="3" xfId="0" applyFont="1" applyFill="1" applyBorder="1" applyAlignment="1">
      <alignment wrapText="1"/>
    </xf>
    <xf numFmtId="49" fontId="2" fillId="5" borderId="4" xfId="0" applyNumberFormat="1" applyFont="1" applyFill="1" applyBorder="1" applyAlignment="1">
      <alignment horizontal="center" vertical="center"/>
    </xf>
    <xf numFmtId="49" fontId="2" fillId="5" borderId="1" xfId="0" applyNumberFormat="1" applyFont="1" applyFill="1" applyBorder="1" applyAlignment="1">
      <alignment horizontal="center" vertical="center"/>
    </xf>
    <xf numFmtId="0" fontId="7" fillId="5" borderId="0" xfId="0" applyFont="1" applyFill="1" applyBorder="1" applyAlignment="1">
      <alignment horizontal="left" wrapText="1"/>
    </xf>
    <xf numFmtId="0" fontId="2" fillId="5" borderId="1" xfId="0" applyFont="1" applyFill="1" applyBorder="1" applyAlignment="1">
      <alignment horizontal="center" vertical="center"/>
    </xf>
    <xf numFmtId="0" fontId="6" fillId="5" borderId="1" xfId="0" applyFont="1" applyFill="1" applyBorder="1" applyAlignment="1">
      <alignment wrapText="1"/>
    </xf>
    <xf numFmtId="0" fontId="7" fillId="5" borderId="1" xfId="0" applyFont="1" applyFill="1" applyBorder="1" applyAlignment="1">
      <alignment horizontal="left" wrapText="1"/>
    </xf>
    <xf numFmtId="0" fontId="7" fillId="5" borderId="0" xfId="0" applyFont="1" applyFill="1" applyBorder="1" applyAlignment="1">
      <alignment horizontal="left" vertical="top" wrapText="1"/>
    </xf>
    <xf numFmtId="0" fontId="7" fillId="5" borderId="1" xfId="0" applyFont="1" applyFill="1" applyBorder="1" applyAlignment="1">
      <alignment vertical="top" wrapText="1"/>
    </xf>
    <xf numFmtId="49" fontId="2" fillId="5" borderId="1" xfId="0" applyNumberFormat="1" applyFont="1" applyFill="1" applyBorder="1" applyAlignment="1">
      <alignment vertical="center" wrapText="1"/>
    </xf>
    <xf numFmtId="0" fontId="2" fillId="7" borderId="5" xfId="0" applyFont="1" applyFill="1" applyBorder="1" applyAlignment="1">
      <alignment horizontal="center" vertical="center"/>
    </xf>
    <xf numFmtId="49" fontId="2" fillId="5" borderId="1" xfId="0" applyNumberFormat="1" applyFont="1" applyFill="1" applyBorder="1" applyAlignment="1">
      <alignment wrapText="1"/>
    </xf>
    <xf numFmtId="0" fontId="7" fillId="5" borderId="0" xfId="0" applyFont="1" applyFill="1" applyBorder="1" applyAlignment="1">
      <alignment vertical="top" wrapText="1"/>
    </xf>
    <xf numFmtId="0" fontId="2" fillId="5" borderId="1" xfId="0" applyFont="1" applyFill="1" applyBorder="1" applyAlignment="1">
      <alignment horizontal="left" vertical="center" wrapText="1"/>
    </xf>
    <xf numFmtId="0" fontId="2" fillId="5" borderId="0" xfId="0" applyFont="1" applyFill="1" applyBorder="1" applyAlignment="1">
      <alignment horizontal="left" vertical="center" wrapText="1"/>
    </xf>
    <xf numFmtId="0" fontId="6" fillId="5" borderId="1"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0" xfId="0" applyFont="1" applyFill="1" applyBorder="1" applyAlignment="1">
      <alignment wrapText="1"/>
    </xf>
    <xf numFmtId="0" fontId="2" fillId="5" borderId="9" xfId="0" applyFont="1" applyFill="1" applyBorder="1" applyAlignment="1">
      <alignment horizontal="center" vertical="center"/>
    </xf>
    <xf numFmtId="49" fontId="5" fillId="7" borderId="7" xfId="0" applyNumberFormat="1" applyFont="1" applyFill="1" applyBorder="1" applyAlignment="1">
      <alignment horizontal="left" vertical="top" wrapText="1"/>
    </xf>
    <xf numFmtId="0" fontId="2" fillId="0" borderId="1" xfId="0" applyFont="1" applyFill="1" applyBorder="1" applyAlignment="1">
      <alignment horizontal="left" vertical="top" wrapText="1"/>
    </xf>
    <xf numFmtId="0" fontId="6" fillId="0" borderId="0" xfId="0" applyFont="1" applyFill="1" applyBorder="1" applyAlignment="1">
      <alignment horizontal="left" vertical="top" wrapText="1"/>
    </xf>
    <xf numFmtId="0" fontId="2" fillId="4" borderId="1" xfId="0" applyFont="1" applyFill="1" applyBorder="1" applyAlignment="1">
      <alignment horizontal="left" vertical="center" wrapText="1"/>
    </xf>
    <xf numFmtId="49" fontId="2" fillId="2" borderId="1" xfId="1" applyNumberFormat="1"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0" fillId="0" borderId="0" xfId="0" applyAlignment="1">
      <alignment horizontal="center" vertical="center"/>
    </xf>
    <xf numFmtId="49" fontId="5" fillId="7" borderId="7"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0" fontId="2" fillId="3" borderId="1" xfId="0" applyFont="1" applyFill="1" applyBorder="1" applyAlignment="1">
      <alignment horizontal="center" vertical="center"/>
    </xf>
    <xf numFmtId="49" fontId="2" fillId="3"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5" fillId="5" borderId="1" xfId="0" applyFont="1" applyFill="1" applyBorder="1" applyAlignment="1">
      <alignment horizontal="center" vertical="center"/>
    </xf>
    <xf numFmtId="0" fontId="0" fillId="0" borderId="0" xfId="0" applyAlignment="1">
      <alignment vertical="top"/>
    </xf>
    <xf numFmtId="49" fontId="2" fillId="2" borderId="1" xfId="0" applyNumberFormat="1" applyFont="1" applyFill="1" applyBorder="1" applyAlignment="1">
      <alignment vertical="top" wrapText="1"/>
    </xf>
    <xf numFmtId="0" fontId="2" fillId="2" borderId="3" xfId="0" applyFont="1" applyFill="1" applyBorder="1" applyAlignment="1">
      <alignment vertical="top" wrapText="1"/>
    </xf>
    <xf numFmtId="0" fontId="2" fillId="5" borderId="1" xfId="0" applyFont="1" applyFill="1" applyBorder="1" applyAlignment="1">
      <alignment vertical="top" wrapText="1"/>
    </xf>
    <xf numFmtId="49" fontId="2" fillId="5" borderId="0" xfId="0" applyNumberFormat="1" applyFont="1" applyFill="1" applyBorder="1" applyAlignment="1">
      <alignment horizontal="left" vertical="top" wrapText="1"/>
    </xf>
    <xf numFmtId="49" fontId="2" fillId="5" borderId="1" xfId="0" applyNumberFormat="1" applyFont="1" applyFill="1" applyBorder="1" applyAlignment="1">
      <alignment vertical="top" wrapText="1"/>
    </xf>
    <xf numFmtId="0" fontId="2" fillId="5" borderId="9" xfId="0" applyFont="1" applyFill="1" applyBorder="1" applyAlignment="1">
      <alignment horizontal="left" vertical="top" wrapText="1"/>
    </xf>
    <xf numFmtId="0" fontId="2" fillId="2" borderId="3" xfId="0" applyFont="1" applyFill="1" applyBorder="1" applyAlignment="1">
      <alignment horizontal="left" vertical="top" wrapText="1"/>
    </xf>
    <xf numFmtId="49" fontId="5" fillId="7" borderId="7" xfId="0" applyNumberFormat="1" applyFont="1" applyFill="1" applyBorder="1" applyAlignment="1">
      <alignment horizontal="center" vertical="center"/>
    </xf>
    <xf numFmtId="49" fontId="2" fillId="4" borderId="4" xfId="0" applyNumberFormat="1" applyFont="1" applyFill="1" applyBorder="1" applyAlignment="1">
      <alignment horizontal="center" vertical="center"/>
    </xf>
    <xf numFmtId="49" fontId="2" fillId="3" borderId="4"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5" fillId="0" borderId="6" xfId="0" applyFont="1" applyFill="1" applyBorder="1" applyAlignment="1">
      <alignment horizontal="center" vertical="center"/>
    </xf>
    <xf numFmtId="49" fontId="5" fillId="7" borderId="7" xfId="0" applyNumberFormat="1" applyFont="1" applyFill="1" applyBorder="1" applyAlignment="1">
      <alignment vertical="top" wrapText="1"/>
    </xf>
    <xf numFmtId="0" fontId="2" fillId="0" borderId="1" xfId="0" applyFont="1" applyFill="1" applyBorder="1" applyAlignment="1">
      <alignment vertical="top" wrapText="1"/>
    </xf>
    <xf numFmtId="49" fontId="2" fillId="2" borderId="1" xfId="1" applyNumberFormat="1" applyFont="1" applyFill="1" applyBorder="1" applyAlignment="1">
      <alignment vertical="top" wrapText="1"/>
    </xf>
    <xf numFmtId="49" fontId="2" fillId="5" borderId="0" xfId="0" applyNumberFormat="1" applyFont="1" applyFill="1" applyBorder="1" applyAlignment="1">
      <alignment vertical="top" wrapText="1"/>
    </xf>
    <xf numFmtId="49" fontId="2" fillId="5" borderId="0" xfId="0" applyNumberFormat="1" applyFont="1" applyFill="1" applyBorder="1" applyAlignment="1">
      <alignment horizontal="center" vertical="center"/>
    </xf>
    <xf numFmtId="0" fontId="3" fillId="0" borderId="0" xfId="0" applyFont="1" applyAlignment="1">
      <alignment vertical="top"/>
    </xf>
    <xf numFmtId="0" fontId="1" fillId="0" borderId="0" xfId="0" applyFont="1" applyFill="1" applyBorder="1" applyAlignment="1">
      <alignment horizontal="center" vertical="center"/>
    </xf>
    <xf numFmtId="0" fontId="1" fillId="0" borderId="0" xfId="0" applyFont="1" applyFill="1" applyBorder="1" applyAlignment="1">
      <alignment horizontal="left" vertical="top"/>
    </xf>
    <xf numFmtId="49" fontId="2" fillId="3" borderId="1" xfId="0" applyNumberFormat="1" applyFont="1" applyFill="1" applyBorder="1" applyAlignment="1">
      <alignment wrapText="1"/>
    </xf>
    <xf numFmtId="0" fontId="2" fillId="3" borderId="1" xfId="0" applyFont="1" applyFill="1" applyBorder="1" applyAlignment="1">
      <alignment horizontal="left" vertical="center"/>
    </xf>
    <xf numFmtId="49" fontId="2" fillId="2" borderId="1" xfId="0" applyNumberFormat="1" applyFont="1" applyFill="1" applyBorder="1" applyAlignment="1">
      <alignment horizontal="left" vertical="top"/>
    </xf>
    <xf numFmtId="49" fontId="2" fillId="2" borderId="1" xfId="0" applyNumberFormat="1" applyFont="1" applyFill="1" applyBorder="1" applyAlignment="1">
      <alignment vertical="top"/>
    </xf>
    <xf numFmtId="49" fontId="2" fillId="5" borderId="10" xfId="0" applyNumberFormat="1" applyFont="1" applyFill="1" applyBorder="1" applyAlignment="1">
      <alignment horizontal="center" vertical="center"/>
    </xf>
    <xf numFmtId="0" fontId="2" fillId="2" borderId="11" xfId="0" applyFont="1" applyFill="1" applyBorder="1" applyAlignment="1">
      <alignment horizontal="center" vertical="center"/>
    </xf>
    <xf numFmtId="0" fontId="2" fillId="5" borderId="1" xfId="0" applyFont="1" applyFill="1" applyBorder="1" applyAlignment="1">
      <alignment horizontal="left" wrapText="1"/>
    </xf>
    <xf numFmtId="0" fontId="2" fillId="5" borderId="1" xfId="0" applyFont="1" applyFill="1" applyBorder="1" applyAlignment="1">
      <alignment wrapText="1"/>
    </xf>
    <xf numFmtId="0" fontId="2" fillId="5" borderId="1" xfId="0" applyFont="1" applyFill="1" applyBorder="1" applyAlignment="1"/>
    <xf numFmtId="0" fontId="1" fillId="0" borderId="12" xfId="0" applyFont="1" applyFill="1" applyBorder="1" applyAlignment="1">
      <alignment horizontal="left" vertical="top"/>
    </xf>
    <xf numFmtId="0" fontId="0" fillId="0" borderId="12" xfId="0" applyBorder="1" applyAlignment="1">
      <alignment vertical="top"/>
    </xf>
    <xf numFmtId="10" fontId="0" fillId="0" borderId="12" xfId="0" applyNumberFormat="1" applyBorder="1"/>
    <xf numFmtId="0" fontId="1" fillId="0" borderId="12" xfId="0" applyFont="1" applyBorder="1" applyAlignment="1">
      <alignment vertical="top"/>
    </xf>
    <xf numFmtId="10" fontId="1" fillId="0" borderId="12" xfId="0" applyNumberFormat="1" applyFont="1" applyBorder="1"/>
    <xf numFmtId="0" fontId="0" fillId="0" borderId="12" xfId="0" applyBorder="1"/>
    <xf numFmtId="0" fontId="1" fillId="0" borderId="14" xfId="0" applyFont="1" applyBorder="1" applyAlignment="1">
      <alignment horizontal="center" vertical="center"/>
    </xf>
    <xf numFmtId="0" fontId="0" fillId="0" borderId="15" xfId="0"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Fill="1" applyBorder="1" applyAlignment="1">
      <alignment horizontal="center" vertical="center"/>
    </xf>
    <xf numFmtId="0" fontId="1" fillId="0" borderId="12" xfId="0" applyFont="1" applyBorder="1" applyAlignment="1">
      <alignment horizontal="left" vertical="top"/>
    </xf>
    <xf numFmtId="0" fontId="1" fillId="4" borderId="17" xfId="0" applyFont="1" applyFill="1" applyBorder="1" applyAlignment="1">
      <alignment horizontal="center" vertical="center"/>
    </xf>
    <xf numFmtId="0" fontId="1" fillId="3" borderId="17" xfId="0" applyFont="1" applyFill="1" applyBorder="1" applyAlignment="1">
      <alignment horizontal="center" vertical="center"/>
    </xf>
    <xf numFmtId="0" fontId="1" fillId="5" borderId="17" xfId="0" applyFont="1" applyFill="1" applyBorder="1" applyAlignment="1">
      <alignment horizontal="center" vertical="center"/>
    </xf>
    <xf numFmtId="0" fontId="1" fillId="2" borderId="17"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3" xfId="0" applyFont="1" applyBorder="1" applyAlignment="1"/>
    <xf numFmtId="0" fontId="1" fillId="0" borderId="13" xfId="0" applyFont="1" applyBorder="1"/>
    <xf numFmtId="0" fontId="1" fillId="0" borderId="13" xfId="0" applyFont="1" applyBorder="1" applyAlignment="1">
      <alignment vertical="top"/>
    </xf>
    <xf numFmtId="0" fontId="3" fillId="0" borderId="0" xfId="0" applyFont="1" applyAlignment="1">
      <alignment horizontal="center" vertical="top"/>
    </xf>
    <xf numFmtId="0" fontId="1" fillId="0" borderId="0" xfId="0" applyFont="1"/>
    <xf numFmtId="0" fontId="2" fillId="0" borderId="19" xfId="0" applyFont="1" applyFill="1" applyBorder="1" applyAlignment="1">
      <alignment horizontal="center" vertical="center"/>
    </xf>
    <xf numFmtId="0" fontId="0" fillId="0" borderId="0" xfId="0" applyFill="1"/>
    <xf numFmtId="0" fontId="1" fillId="0" borderId="0" xfId="0" applyFont="1" applyBorder="1" applyAlignment="1">
      <alignment horizontal="center" vertical="center"/>
    </xf>
    <xf numFmtId="0" fontId="1" fillId="0" borderId="0" xfId="0" applyFont="1" applyBorder="1" applyAlignment="1">
      <alignment vertical="top"/>
    </xf>
    <xf numFmtId="0" fontId="0" fillId="0" borderId="0" xfId="0" applyBorder="1"/>
    <xf numFmtId="10" fontId="1" fillId="0" borderId="0" xfId="0" applyNumberFormat="1" applyFont="1" applyBorder="1"/>
    <xf numFmtId="0" fontId="1" fillId="10" borderId="0" xfId="0" applyFont="1" applyFill="1" applyAlignment="1">
      <alignment horizontal="left" vertical="top"/>
    </xf>
    <xf numFmtId="0" fontId="10" fillId="0" borderId="0" xfId="0" applyFont="1" applyAlignment="1">
      <alignment horizontal="center" vertical="top"/>
    </xf>
    <xf numFmtId="49" fontId="5" fillId="11" borderId="7" xfId="0" applyNumberFormat="1" applyFont="1" applyFill="1" applyBorder="1" applyAlignment="1">
      <alignment horizontal="center" vertical="center"/>
    </xf>
    <xf numFmtId="49" fontId="5" fillId="11" borderId="7" xfId="0" applyNumberFormat="1" applyFont="1" applyFill="1" applyBorder="1" applyAlignment="1">
      <alignment horizontal="center" vertical="center" wrapText="1"/>
    </xf>
    <xf numFmtId="49" fontId="5" fillId="11" borderId="7" xfId="0" applyNumberFormat="1" applyFont="1" applyFill="1" applyBorder="1" applyAlignment="1">
      <alignment horizontal="left" vertical="top" wrapText="1"/>
    </xf>
    <xf numFmtId="49" fontId="5" fillId="11" borderId="7" xfId="0" applyNumberFormat="1" applyFont="1" applyFill="1" applyBorder="1" applyAlignment="1">
      <alignment vertical="top"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top" wrapText="1"/>
    </xf>
    <xf numFmtId="0" fontId="1" fillId="10" borderId="0" xfId="0" applyFont="1" applyFill="1" applyAlignment="1">
      <alignment horizontal="center" vertical="center"/>
    </xf>
    <xf numFmtId="0" fontId="1" fillId="10" borderId="0" xfId="0" applyFont="1" applyFill="1" applyAlignment="1">
      <alignment vertical="top"/>
    </xf>
    <xf numFmtId="0" fontId="1" fillId="10" borderId="0" xfId="0" applyFont="1" applyFill="1"/>
    <xf numFmtId="0" fontId="0" fillId="11" borderId="12" xfId="0" applyFill="1" applyBorder="1"/>
    <xf numFmtId="49"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vertical="top" wrapText="1"/>
    </xf>
    <xf numFmtId="0" fontId="2" fillId="0" borderId="0" xfId="0" applyFont="1" applyFill="1" applyBorder="1" applyAlignment="1">
      <alignment horizontal="center" vertical="center" wrapText="1"/>
    </xf>
    <xf numFmtId="0" fontId="0" fillId="11" borderId="21" xfId="0" applyFill="1" applyBorder="1" applyAlignment="1">
      <alignment horizontal="center" vertical="center"/>
    </xf>
    <xf numFmtId="0" fontId="1" fillId="11" borderId="22" xfId="0" applyFont="1" applyFill="1" applyBorder="1" applyAlignment="1">
      <alignment horizontal="left" vertical="top"/>
    </xf>
    <xf numFmtId="0" fontId="0" fillId="11" borderId="22" xfId="0" applyFill="1" applyBorder="1" applyAlignment="1">
      <alignment vertical="top"/>
    </xf>
    <xf numFmtId="0" fontId="0" fillId="11" borderId="22" xfId="0" applyFill="1" applyBorder="1"/>
    <xf numFmtId="0" fontId="0" fillId="0" borderId="23" xfId="0" applyFill="1" applyBorder="1"/>
    <xf numFmtId="0" fontId="11" fillId="11" borderId="24" xfId="0" applyFont="1" applyFill="1" applyBorder="1" applyAlignment="1">
      <alignment horizontal="left" vertical="top" wrapText="1"/>
    </xf>
    <xf numFmtId="0" fontId="0" fillId="0" borderId="25" xfId="0" applyBorder="1"/>
    <xf numFmtId="0" fontId="2" fillId="0" borderId="26" xfId="0" applyFont="1" applyBorder="1" applyAlignment="1">
      <alignment horizontal="center" vertical="center" wrapText="1"/>
    </xf>
    <xf numFmtId="0" fontId="2" fillId="0" borderId="0" xfId="0" applyFont="1" applyBorder="1" applyAlignment="1">
      <alignment wrapText="1"/>
    </xf>
    <xf numFmtId="0" fontId="0" fillId="0" borderId="25" xfId="0" applyBorder="1" applyAlignment="1">
      <alignment wrapText="1"/>
    </xf>
    <xf numFmtId="0" fontId="2" fillId="0" borderId="26" xfId="0" applyFont="1" applyFill="1" applyBorder="1" applyAlignment="1">
      <alignment horizontal="center" vertical="center" wrapText="1"/>
    </xf>
    <xf numFmtId="0" fontId="0" fillId="0" borderId="0" xfId="0" applyFill="1" applyBorder="1"/>
    <xf numFmtId="0" fontId="0" fillId="0" borderId="25" xfId="0" applyFill="1" applyBorder="1"/>
    <xf numFmtId="0" fontId="2" fillId="0" borderId="27" xfId="0" applyFont="1" applyFill="1" applyBorder="1" applyAlignment="1">
      <alignment horizontal="center" vertical="center" wrapText="1"/>
    </xf>
    <xf numFmtId="49" fontId="2" fillId="0" borderId="28" xfId="0" applyNumberFormat="1" applyFont="1" applyFill="1" applyBorder="1" applyAlignment="1">
      <alignment horizontal="center" vertical="center"/>
    </xf>
    <xf numFmtId="0" fontId="2" fillId="0" borderId="28" xfId="0" applyFont="1" applyFill="1" applyBorder="1" applyAlignment="1">
      <alignment horizontal="center" vertical="center"/>
    </xf>
    <xf numFmtId="0" fontId="2" fillId="0" borderId="28" xfId="0" applyFont="1" applyFill="1" applyBorder="1" applyAlignment="1">
      <alignment horizontal="left" vertical="top" wrapText="1"/>
    </xf>
    <xf numFmtId="0" fontId="2" fillId="0" borderId="28" xfId="0" applyFont="1" applyFill="1" applyBorder="1" applyAlignment="1">
      <alignment vertical="top" wrapText="1"/>
    </xf>
    <xf numFmtId="0" fontId="6" fillId="0" borderId="28" xfId="0" applyFont="1" applyFill="1" applyBorder="1" applyAlignment="1">
      <alignment horizontal="left" vertical="top" wrapText="1"/>
    </xf>
    <xf numFmtId="0" fontId="0" fillId="0" borderId="28" xfId="0" applyFill="1" applyBorder="1"/>
    <xf numFmtId="0" fontId="0" fillId="0" borderId="29" xfId="0" applyFill="1" applyBorder="1"/>
    <xf numFmtId="0" fontId="2" fillId="12" borderId="0" xfId="0" applyFont="1" applyFill="1" applyBorder="1" applyAlignment="1">
      <alignment horizontal="center" vertical="center" wrapText="1"/>
    </xf>
    <xf numFmtId="0" fontId="5" fillId="12" borderId="0" xfId="0" applyFont="1" applyFill="1" applyBorder="1" applyAlignment="1">
      <alignment horizontal="left" vertical="top"/>
    </xf>
    <xf numFmtId="0" fontId="5" fillId="12" borderId="0" xfId="0" applyFont="1" applyFill="1" applyBorder="1" applyAlignment="1">
      <alignment horizontal="left" vertical="top" wrapText="1"/>
    </xf>
    <xf numFmtId="0" fontId="2" fillId="12" borderId="0" xfId="0" applyFont="1" applyFill="1" applyBorder="1" applyAlignment="1">
      <alignment vertical="top" wrapText="1"/>
    </xf>
    <xf numFmtId="0" fontId="2" fillId="12" borderId="0" xfId="0" applyFont="1" applyFill="1" applyAlignment="1">
      <alignment vertical="top" wrapText="1"/>
    </xf>
    <xf numFmtId="0" fontId="2" fillId="12" borderId="0" xfId="0" applyFont="1" applyFill="1" applyAlignment="1">
      <alignment wrapText="1"/>
    </xf>
    <xf numFmtId="0" fontId="0" fillId="12" borderId="0" xfId="0" applyFill="1"/>
    <xf numFmtId="0" fontId="5" fillId="12" borderId="0" xfId="0" applyFont="1" applyFill="1" applyBorder="1" applyAlignment="1">
      <alignment horizontal="center" vertical="center" wrapText="1"/>
    </xf>
    <xf numFmtId="0" fontId="2" fillId="0" borderId="0" xfId="0" applyFont="1" applyFill="1" applyAlignment="1">
      <alignment vertical="top" wrapText="1"/>
    </xf>
    <xf numFmtId="0" fontId="2" fillId="0" borderId="0" xfId="0" applyFont="1" applyFill="1" applyAlignment="1">
      <alignment wrapText="1"/>
    </xf>
    <xf numFmtId="49" fontId="2" fillId="2" borderId="0" xfId="0" applyNumberFormat="1" applyFont="1" applyFill="1" applyBorder="1" applyAlignment="1">
      <alignment vertical="top" wrapText="1"/>
    </xf>
    <xf numFmtId="0" fontId="2" fillId="2" borderId="0" xfId="0" applyFont="1" applyFill="1" applyBorder="1" applyAlignment="1">
      <alignment vertical="top" wrapText="1"/>
    </xf>
    <xf numFmtId="49" fontId="2" fillId="2" borderId="0" xfId="1" applyNumberFormat="1" applyFont="1" applyFill="1" applyBorder="1" applyAlignment="1">
      <alignment vertical="top" wrapText="1"/>
    </xf>
    <xf numFmtId="0" fontId="2" fillId="5" borderId="0" xfId="0" applyFont="1" applyFill="1" applyBorder="1" applyAlignment="1">
      <alignment vertical="top" wrapText="1"/>
    </xf>
    <xf numFmtId="0" fontId="2" fillId="5" borderId="0" xfId="0" applyFont="1" applyFill="1" applyBorder="1" applyAlignment="1">
      <alignment wrapText="1"/>
    </xf>
    <xf numFmtId="49" fontId="1" fillId="13" borderId="12" xfId="0" applyNumberFormat="1" applyFont="1" applyFill="1" applyBorder="1" applyAlignment="1">
      <alignment horizontal="center" vertical="center"/>
    </xf>
    <xf numFmtId="49" fontId="2" fillId="4" borderId="10" xfId="0" applyNumberFormat="1" applyFont="1" applyFill="1" applyBorder="1" applyAlignment="1">
      <alignment horizontal="left" vertical="center"/>
    </xf>
    <xf numFmtId="0" fontId="2" fillId="4" borderId="2" xfId="0" applyFont="1" applyFill="1" applyBorder="1" applyAlignment="1">
      <alignment horizontal="left" vertical="center"/>
    </xf>
    <xf numFmtId="49" fontId="2" fillId="4" borderId="4" xfId="0" applyNumberFormat="1" applyFont="1" applyFill="1" applyBorder="1" applyAlignment="1">
      <alignment horizontal="left" vertical="center"/>
    </xf>
    <xf numFmtId="0" fontId="2" fillId="4" borderId="1" xfId="0" applyFont="1" applyFill="1" applyBorder="1" applyAlignment="1">
      <alignment horizontal="left" vertical="center"/>
    </xf>
    <xf numFmtId="0" fontId="2" fillId="5" borderId="2" xfId="0" applyFont="1" applyFill="1" applyBorder="1" applyAlignment="1">
      <alignment vertical="top" wrapText="1"/>
    </xf>
    <xf numFmtId="0" fontId="6" fillId="5" borderId="2" xfId="0" applyFont="1" applyFill="1" applyBorder="1" applyAlignment="1">
      <alignment horizontal="left" vertical="center" wrapText="1"/>
    </xf>
    <xf numFmtId="49" fontId="2" fillId="5" borderId="2" xfId="0" applyNumberFormat="1" applyFont="1" applyFill="1" applyBorder="1" applyAlignment="1">
      <alignment vertical="top" wrapText="1"/>
    </xf>
    <xf numFmtId="0" fontId="2" fillId="5" borderId="19" xfId="0" applyFont="1" applyFill="1" applyBorder="1" applyAlignment="1">
      <alignment vertical="top" wrapText="1"/>
    </xf>
    <xf numFmtId="0" fontId="7" fillId="5" borderId="2" xfId="0" applyFont="1" applyFill="1" applyBorder="1" applyAlignment="1">
      <alignment vertical="top" wrapText="1"/>
    </xf>
    <xf numFmtId="0" fontId="7" fillId="5" borderId="4" xfId="0" applyFont="1" applyFill="1" applyBorder="1" applyAlignment="1">
      <alignment horizontal="left" vertical="top" wrapText="1"/>
    </xf>
    <xf numFmtId="49" fontId="2" fillId="5" borderId="20" xfId="0" applyNumberFormat="1" applyFont="1" applyFill="1" applyBorder="1" applyAlignment="1">
      <alignment vertical="top" wrapText="1"/>
    </xf>
    <xf numFmtId="49" fontId="2" fillId="5" borderId="4" xfId="0" applyNumberFormat="1" applyFont="1" applyFill="1" applyBorder="1" applyAlignment="1">
      <alignment vertical="top" wrapText="1"/>
    </xf>
    <xf numFmtId="0" fontId="7" fillId="5" borderId="30" xfId="0" applyFont="1" applyFill="1" applyBorder="1" applyAlignment="1">
      <alignment horizontal="left" vertical="top" wrapText="1"/>
    </xf>
    <xf numFmtId="0" fontId="7" fillId="5" borderId="30" xfId="0" applyFont="1" applyFill="1" applyBorder="1" applyAlignment="1">
      <alignment vertical="top" wrapText="1"/>
    </xf>
    <xf numFmtId="0" fontId="6" fillId="0" borderId="1" xfId="0" applyFont="1" applyFill="1" applyBorder="1" applyAlignment="1">
      <alignment horizontal="left" vertical="top" wrapText="1"/>
    </xf>
    <xf numFmtId="0" fontId="2" fillId="0" borderId="2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9" xfId="0" applyFont="1" applyFill="1" applyBorder="1" applyAlignment="1">
      <alignment horizontal="left" vertical="top" wrapText="1"/>
    </xf>
    <xf numFmtId="0" fontId="2" fillId="0" borderId="9" xfId="0" applyFont="1" applyFill="1" applyBorder="1" applyAlignment="1">
      <alignment vertical="top" wrapText="1"/>
    </xf>
    <xf numFmtId="0" fontId="2" fillId="0" borderId="31" xfId="0" applyFont="1" applyFill="1" applyBorder="1" applyAlignment="1">
      <alignment vertical="top" wrapText="1"/>
    </xf>
    <xf numFmtId="0" fontId="6" fillId="0" borderId="32" xfId="0" applyFont="1" applyFill="1" applyBorder="1" applyAlignment="1">
      <alignment wrapText="1"/>
    </xf>
    <xf numFmtId="0" fontId="1" fillId="7" borderId="12" xfId="0" applyFont="1" applyFill="1" applyBorder="1" applyAlignment="1">
      <alignment horizontal="left" vertical="center"/>
    </xf>
    <xf numFmtId="0" fontId="1" fillId="10" borderId="12" xfId="0" applyFont="1" applyFill="1" applyBorder="1" applyAlignment="1">
      <alignment vertical="center"/>
    </xf>
  </cellXfs>
  <cellStyles count="2">
    <cellStyle name="Good" xfId="1" builtinId="26"/>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9E0E6-6053-4CA2-A8FE-D54ABEB3E71F}">
  <sheetPr>
    <pageSetUpPr fitToPage="1"/>
  </sheetPr>
  <dimension ref="A2:L675"/>
  <sheetViews>
    <sheetView tabSelected="1" topLeftCell="B1" zoomScaleNormal="100" workbookViewId="0">
      <selection activeCell="I10" sqref="I10"/>
    </sheetView>
  </sheetViews>
  <sheetFormatPr defaultRowHeight="14.4" x14ac:dyDescent="0.3"/>
  <cols>
    <col min="1" max="1" width="0" hidden="1" customWidth="1"/>
    <col min="2" max="3" width="6.109375" style="78" customWidth="1"/>
    <col min="4" max="4" width="5.6640625" style="78" customWidth="1"/>
    <col min="5" max="5" width="7" style="78" customWidth="1"/>
    <col min="6" max="6" width="39.109375" style="1" customWidth="1"/>
    <col min="7" max="7" width="25.6640625" style="87" customWidth="1"/>
    <col min="8" max="8" width="12.6640625" style="87" customWidth="1"/>
    <col min="9" max="9" width="107.109375" customWidth="1"/>
    <col min="10" max="10" width="12.6640625" customWidth="1"/>
    <col min="11" max="11" width="25.21875" customWidth="1"/>
    <col min="12" max="12" width="24.33203125" customWidth="1"/>
  </cols>
  <sheetData>
    <row r="2" spans="2:11" ht="18" x14ac:dyDescent="0.3">
      <c r="B2" s="146" t="s">
        <v>1550</v>
      </c>
      <c r="C2" s="146"/>
      <c r="D2" s="146"/>
      <c r="E2" s="146"/>
      <c r="F2" s="146"/>
      <c r="G2" s="146"/>
      <c r="H2" s="146"/>
      <c r="I2" s="146"/>
    </row>
    <row r="3" spans="2:11" ht="15.6" x14ac:dyDescent="0.3">
      <c r="B3" s="137"/>
      <c r="C3" s="137"/>
      <c r="D3" s="137"/>
      <c r="E3" s="137"/>
      <c r="F3" s="137"/>
      <c r="G3" s="137"/>
      <c r="H3" s="137"/>
      <c r="I3" s="137"/>
    </row>
    <row r="4" spans="2:11" ht="16.2" thickBot="1" x14ac:dyDescent="0.35">
      <c r="B4" s="105" t="s">
        <v>0</v>
      </c>
      <c r="G4" s="11" t="s">
        <v>1</v>
      </c>
      <c r="H4" s="11"/>
    </row>
    <row r="5" spans="2:11" x14ac:dyDescent="0.3">
      <c r="B5" s="123" t="s">
        <v>2</v>
      </c>
      <c r="C5" s="129">
        <f>J276</f>
        <v>258</v>
      </c>
      <c r="D5" s="128" t="s">
        <v>1583</v>
      </c>
      <c r="E5" s="120"/>
      <c r="F5" s="118"/>
      <c r="G5" s="134" t="s">
        <v>3</v>
      </c>
      <c r="H5" s="134"/>
      <c r="I5" s="122"/>
      <c r="J5" s="122">
        <v>115</v>
      </c>
    </row>
    <row r="6" spans="2:11" ht="13.5" customHeight="1" x14ac:dyDescent="0.3">
      <c r="B6" s="124"/>
      <c r="C6" s="130">
        <f>J427</f>
        <v>150</v>
      </c>
      <c r="D6" s="128" t="s">
        <v>1557</v>
      </c>
      <c r="E6" s="120"/>
      <c r="F6" s="118"/>
      <c r="G6" s="135" t="s">
        <v>4</v>
      </c>
      <c r="H6" s="135"/>
      <c r="I6" s="122"/>
      <c r="J6" s="122">
        <v>84</v>
      </c>
    </row>
    <row r="7" spans="2:11" ht="15" customHeight="1" x14ac:dyDescent="0.3">
      <c r="B7" s="124"/>
      <c r="C7" s="131">
        <f>J539</f>
        <v>105</v>
      </c>
      <c r="D7" s="128" t="s">
        <v>1585</v>
      </c>
      <c r="E7" s="120"/>
      <c r="F7" s="118"/>
      <c r="G7" s="135" t="s">
        <v>5</v>
      </c>
      <c r="H7" s="135"/>
      <c r="I7" s="122"/>
      <c r="J7" s="119">
        <f>J6/J5</f>
        <v>0.73043478260869565</v>
      </c>
    </row>
    <row r="8" spans="2:11" x14ac:dyDescent="0.3">
      <c r="B8" s="124"/>
      <c r="C8" s="132">
        <f>J635</f>
        <v>90</v>
      </c>
      <c r="D8" s="128" t="s">
        <v>1556</v>
      </c>
      <c r="E8" s="120"/>
      <c r="F8" s="118"/>
    </row>
    <row r="9" spans="2:11" x14ac:dyDescent="0.3">
      <c r="B9" s="124"/>
      <c r="C9" s="127">
        <f>SUM(C5:C8)</f>
        <v>603</v>
      </c>
      <c r="D9" s="117" t="s">
        <v>6</v>
      </c>
      <c r="E9" s="118"/>
      <c r="F9" s="118"/>
    </row>
    <row r="10" spans="2:11" x14ac:dyDescent="0.3">
      <c r="B10" s="124"/>
      <c r="C10" s="127">
        <f>C7+C5</f>
        <v>363</v>
      </c>
      <c r="D10" s="117" t="s">
        <v>1582</v>
      </c>
      <c r="E10" s="118"/>
      <c r="F10" s="118"/>
    </row>
    <row r="11" spans="2:11" x14ac:dyDescent="0.3">
      <c r="B11" s="124"/>
      <c r="C11" s="127">
        <f>C8+C6</f>
        <v>240</v>
      </c>
      <c r="D11" s="117" t="s">
        <v>1584</v>
      </c>
      <c r="E11" s="118"/>
      <c r="F11" s="118"/>
    </row>
    <row r="12" spans="2:11" x14ac:dyDescent="0.3">
      <c r="B12" s="125"/>
      <c r="C12" s="133">
        <v>2996</v>
      </c>
      <c r="D12" s="117" t="s">
        <v>7</v>
      </c>
      <c r="E12" s="120"/>
      <c r="F12" s="120"/>
      <c r="G12" s="136" t="s">
        <v>8</v>
      </c>
      <c r="H12" s="136"/>
      <c r="I12" s="122"/>
      <c r="J12" s="121">
        <f>(C5+C6)/C12</f>
        <v>0.13618157543391188</v>
      </c>
    </row>
    <row r="13" spans="2:11" x14ac:dyDescent="0.3">
      <c r="B13" s="125"/>
      <c r="C13" s="127">
        <v>1976</v>
      </c>
      <c r="D13" s="117" t="s">
        <v>9</v>
      </c>
      <c r="E13" s="120"/>
      <c r="F13" s="120"/>
      <c r="G13" s="136" t="s">
        <v>10</v>
      </c>
      <c r="H13" s="136"/>
      <c r="I13" s="122"/>
      <c r="J13" s="121">
        <f>(C7+C8)/C13</f>
        <v>9.8684210526315791E-2</v>
      </c>
    </row>
    <row r="14" spans="2:11" ht="15" thickBot="1" x14ac:dyDescent="0.35">
      <c r="B14" s="126"/>
      <c r="C14" s="127">
        <v>4972</v>
      </c>
      <c r="D14" s="117" t="s">
        <v>11</v>
      </c>
      <c r="E14" s="120"/>
      <c r="F14" s="120"/>
      <c r="G14" s="136" t="s">
        <v>12</v>
      </c>
      <c r="H14" s="136"/>
      <c r="I14" s="122"/>
      <c r="J14" s="121">
        <f>C9/C14</f>
        <v>0.12127916331456154</v>
      </c>
    </row>
    <row r="15" spans="2:11" x14ac:dyDescent="0.3">
      <c r="B15" s="141"/>
      <c r="C15" s="106"/>
      <c r="D15" s="107"/>
      <c r="E15" s="142"/>
      <c r="F15" s="142"/>
      <c r="G15" s="142"/>
      <c r="H15" s="142"/>
      <c r="I15" s="143"/>
      <c r="J15" s="144"/>
    </row>
    <row r="16" spans="2:11" x14ac:dyDescent="0.3">
      <c r="B16" s="153"/>
      <c r="C16" s="145" t="s">
        <v>1581</v>
      </c>
      <c r="D16" s="153"/>
      <c r="E16" s="153"/>
      <c r="F16" s="145"/>
      <c r="G16" s="154"/>
      <c r="H16" s="154"/>
      <c r="I16" s="155"/>
      <c r="J16" s="155"/>
      <c r="K16" s="155"/>
    </row>
    <row r="17" spans="1:11" ht="27.6" x14ac:dyDescent="0.3">
      <c r="B17" s="198"/>
      <c r="C17" s="95" t="s">
        <v>13</v>
      </c>
      <c r="D17" s="79" t="s">
        <v>14</v>
      </c>
      <c r="E17" s="79" t="s">
        <v>15</v>
      </c>
      <c r="F17" s="71" t="s">
        <v>16</v>
      </c>
      <c r="G17" s="100" t="s">
        <v>17</v>
      </c>
      <c r="H17" s="100" t="s">
        <v>1580</v>
      </c>
      <c r="I17" s="71" t="s">
        <v>18</v>
      </c>
      <c r="J17" s="220" t="s">
        <v>1545</v>
      </c>
      <c r="K17" s="221" t="s">
        <v>1588</v>
      </c>
    </row>
    <row r="18" spans="1:11" ht="45" customHeight="1" x14ac:dyDescent="0.3">
      <c r="A18">
        <v>1</v>
      </c>
      <c r="B18" s="24">
        <v>1</v>
      </c>
      <c r="C18" s="199" t="s">
        <v>19</v>
      </c>
      <c r="D18" s="200" t="s">
        <v>20</v>
      </c>
      <c r="E18" s="200">
        <v>100</v>
      </c>
      <c r="F18" s="12" t="s">
        <v>21</v>
      </c>
      <c r="G18" s="12" t="s">
        <v>22</v>
      </c>
      <c r="H18" s="12" t="s">
        <v>1586</v>
      </c>
      <c r="I18" s="12" t="s">
        <v>23</v>
      </c>
      <c r="J18" t="s">
        <v>1522</v>
      </c>
    </row>
    <row r="19" spans="1:11" ht="38.25" customHeight="1" x14ac:dyDescent="0.3">
      <c r="A19">
        <v>2</v>
      </c>
      <c r="B19" s="24">
        <v>1</v>
      </c>
      <c r="C19" s="201" t="s">
        <v>19</v>
      </c>
      <c r="D19" s="202" t="s">
        <v>20</v>
      </c>
      <c r="E19" s="202">
        <v>130</v>
      </c>
      <c r="F19" s="6" t="s">
        <v>24</v>
      </c>
      <c r="G19" s="6" t="s">
        <v>22</v>
      </c>
      <c r="H19" s="12" t="s">
        <v>1586</v>
      </c>
      <c r="I19" s="6" t="s">
        <v>25</v>
      </c>
      <c r="J19" t="s">
        <v>1522</v>
      </c>
    </row>
    <row r="20" spans="1:11" ht="33.75" customHeight="1" x14ac:dyDescent="0.3">
      <c r="A20">
        <v>3</v>
      </c>
      <c r="B20" s="24">
        <v>1</v>
      </c>
      <c r="C20" s="201" t="s">
        <v>19</v>
      </c>
      <c r="D20" s="202" t="s">
        <v>20</v>
      </c>
      <c r="E20" s="202">
        <v>225</v>
      </c>
      <c r="F20" s="6" t="s">
        <v>26</v>
      </c>
      <c r="G20" s="6" t="s">
        <v>22</v>
      </c>
      <c r="H20" s="12" t="s">
        <v>1586</v>
      </c>
      <c r="I20" s="6" t="s">
        <v>27</v>
      </c>
      <c r="J20" t="s">
        <v>1522</v>
      </c>
    </row>
    <row r="21" spans="1:11" ht="29.25" customHeight="1" x14ac:dyDescent="0.3">
      <c r="A21">
        <v>4</v>
      </c>
      <c r="B21" s="24">
        <v>1</v>
      </c>
      <c r="C21" s="201" t="s">
        <v>19</v>
      </c>
      <c r="D21" s="202" t="s">
        <v>20</v>
      </c>
      <c r="E21" s="202">
        <v>400</v>
      </c>
      <c r="F21" s="6" t="s">
        <v>28</v>
      </c>
      <c r="G21" s="6" t="s">
        <v>22</v>
      </c>
      <c r="H21" s="12" t="s">
        <v>1586</v>
      </c>
      <c r="I21" s="6" t="s">
        <v>29</v>
      </c>
      <c r="J21" t="s">
        <v>1522</v>
      </c>
    </row>
    <row r="22" spans="1:11" ht="32.25" customHeight="1" x14ac:dyDescent="0.3">
      <c r="A22">
        <v>5</v>
      </c>
      <c r="B22" s="24">
        <v>1</v>
      </c>
      <c r="C22" s="201" t="s">
        <v>19</v>
      </c>
      <c r="D22" s="202" t="s">
        <v>20</v>
      </c>
      <c r="E22" s="202">
        <v>425</v>
      </c>
      <c r="F22" s="6" t="s">
        <v>30</v>
      </c>
      <c r="G22" s="6" t="s">
        <v>22</v>
      </c>
      <c r="H22" s="12" t="s">
        <v>1586</v>
      </c>
      <c r="I22" s="6" t="s">
        <v>31</v>
      </c>
      <c r="J22" t="s">
        <v>1522</v>
      </c>
    </row>
    <row r="23" spans="1:11" ht="33" customHeight="1" x14ac:dyDescent="0.3">
      <c r="A23">
        <v>6</v>
      </c>
      <c r="B23" s="24">
        <v>1</v>
      </c>
      <c r="C23" s="201" t="s">
        <v>19</v>
      </c>
      <c r="D23" s="202" t="s">
        <v>20</v>
      </c>
      <c r="E23" s="202">
        <v>427</v>
      </c>
      <c r="F23" s="6" t="s">
        <v>32</v>
      </c>
      <c r="G23" s="6" t="s">
        <v>22</v>
      </c>
      <c r="H23" s="12" t="s">
        <v>1586</v>
      </c>
      <c r="I23" s="6" t="s">
        <v>33</v>
      </c>
      <c r="J23" t="s">
        <v>1522</v>
      </c>
    </row>
    <row r="24" spans="1:11" ht="32.25" customHeight="1" x14ac:dyDescent="0.3">
      <c r="A24">
        <v>7</v>
      </c>
      <c r="B24" s="24">
        <v>1</v>
      </c>
      <c r="C24" s="201" t="s">
        <v>19</v>
      </c>
      <c r="D24" s="202" t="s">
        <v>20</v>
      </c>
      <c r="E24" s="202">
        <v>437</v>
      </c>
      <c r="F24" s="6" t="s">
        <v>34</v>
      </c>
      <c r="G24" s="6" t="s">
        <v>22</v>
      </c>
      <c r="H24" s="12" t="s">
        <v>1586</v>
      </c>
      <c r="I24" s="6" t="s">
        <v>35</v>
      </c>
      <c r="J24" t="s">
        <v>1522</v>
      </c>
    </row>
    <row r="25" spans="1:11" ht="32.25" customHeight="1" x14ac:dyDescent="0.3">
      <c r="A25">
        <v>8</v>
      </c>
      <c r="B25" s="24">
        <v>1</v>
      </c>
      <c r="C25" s="201" t="s">
        <v>19</v>
      </c>
      <c r="D25" s="202" t="s">
        <v>36</v>
      </c>
      <c r="E25" s="202">
        <v>337</v>
      </c>
      <c r="F25" s="6" t="s">
        <v>37</v>
      </c>
      <c r="G25" s="6" t="s">
        <v>22</v>
      </c>
      <c r="H25" s="12" t="s">
        <v>1586</v>
      </c>
      <c r="I25" s="6" t="s">
        <v>38</v>
      </c>
      <c r="J25" t="s">
        <v>1522</v>
      </c>
    </row>
    <row r="26" spans="1:11" ht="30" customHeight="1" x14ac:dyDescent="0.3">
      <c r="A26">
        <v>9</v>
      </c>
      <c r="B26" s="24">
        <v>1</v>
      </c>
      <c r="C26" s="201" t="s">
        <v>19</v>
      </c>
      <c r="D26" s="202" t="s">
        <v>36</v>
      </c>
      <c r="E26" s="202">
        <v>430</v>
      </c>
      <c r="F26" s="6" t="s">
        <v>39</v>
      </c>
      <c r="G26" s="6" t="s">
        <v>22</v>
      </c>
      <c r="H26" s="12" t="s">
        <v>1586</v>
      </c>
      <c r="I26" s="6" t="s">
        <v>40</v>
      </c>
      <c r="J26" t="s">
        <v>1522</v>
      </c>
    </row>
    <row r="27" spans="1:11" ht="46.5" customHeight="1" x14ac:dyDescent="0.3">
      <c r="A27">
        <v>10</v>
      </c>
      <c r="B27" s="24">
        <v>1</v>
      </c>
      <c r="C27" s="201" t="s">
        <v>19</v>
      </c>
      <c r="D27" s="202" t="s">
        <v>41</v>
      </c>
      <c r="E27" s="202">
        <v>475</v>
      </c>
      <c r="F27" s="6" t="s">
        <v>42</v>
      </c>
      <c r="G27" s="6" t="s">
        <v>43</v>
      </c>
      <c r="H27" s="6"/>
      <c r="I27" s="6" t="s">
        <v>44</v>
      </c>
      <c r="J27" t="s">
        <v>1530</v>
      </c>
      <c r="K27" t="s">
        <v>1540</v>
      </c>
    </row>
    <row r="28" spans="1:11" ht="34.5" customHeight="1" x14ac:dyDescent="0.3">
      <c r="A28">
        <v>11</v>
      </c>
      <c r="B28" s="24">
        <v>1</v>
      </c>
      <c r="C28" s="201" t="s">
        <v>19</v>
      </c>
      <c r="D28" s="202" t="s">
        <v>45</v>
      </c>
      <c r="E28" s="202">
        <v>261</v>
      </c>
      <c r="F28" s="6" t="s">
        <v>46</v>
      </c>
      <c r="G28" s="6" t="s">
        <v>47</v>
      </c>
      <c r="H28" s="12" t="s">
        <v>1586</v>
      </c>
      <c r="I28" s="6" t="s">
        <v>48</v>
      </c>
      <c r="J28" t="s">
        <v>1522</v>
      </c>
    </row>
    <row r="29" spans="1:11" ht="37.5" customHeight="1" x14ac:dyDescent="0.3">
      <c r="A29">
        <v>12</v>
      </c>
      <c r="B29" s="24">
        <v>1</v>
      </c>
      <c r="C29" s="201" t="s">
        <v>19</v>
      </c>
      <c r="D29" s="202" t="s">
        <v>49</v>
      </c>
      <c r="E29" s="202">
        <v>325</v>
      </c>
      <c r="F29" s="6" t="s">
        <v>50</v>
      </c>
      <c r="G29" s="6" t="s">
        <v>51</v>
      </c>
      <c r="H29" s="6"/>
      <c r="I29" s="6" t="s">
        <v>52</v>
      </c>
      <c r="J29" t="s">
        <v>1541</v>
      </c>
    </row>
    <row r="30" spans="1:11" x14ac:dyDescent="0.3">
      <c r="A30">
        <v>13</v>
      </c>
      <c r="B30" s="24">
        <v>1</v>
      </c>
      <c r="C30" s="201" t="s">
        <v>19</v>
      </c>
      <c r="D30" s="202" t="s">
        <v>49</v>
      </c>
      <c r="E30" s="202">
        <v>430</v>
      </c>
      <c r="F30" s="6" t="s">
        <v>53</v>
      </c>
      <c r="G30" s="6" t="s">
        <v>51</v>
      </c>
      <c r="H30" s="6"/>
      <c r="I30" s="6" t="s">
        <v>54</v>
      </c>
      <c r="J30" t="s">
        <v>1530</v>
      </c>
    </row>
    <row r="31" spans="1:11" ht="27.6" x14ac:dyDescent="0.3">
      <c r="A31">
        <v>14</v>
      </c>
      <c r="B31" s="24">
        <v>1</v>
      </c>
      <c r="C31" s="201" t="s">
        <v>19</v>
      </c>
      <c r="D31" s="202" t="s">
        <v>55</v>
      </c>
      <c r="E31" s="202">
        <v>475</v>
      </c>
      <c r="F31" s="6" t="s">
        <v>56</v>
      </c>
      <c r="G31" s="6" t="s">
        <v>57</v>
      </c>
      <c r="H31" s="12" t="s">
        <v>1586</v>
      </c>
      <c r="I31" s="6" t="s">
        <v>58</v>
      </c>
      <c r="J31" t="s">
        <v>1522</v>
      </c>
    </row>
    <row r="32" spans="1:11" ht="27.6" x14ac:dyDescent="0.3">
      <c r="A32">
        <v>15</v>
      </c>
      <c r="B32" s="24">
        <v>1</v>
      </c>
      <c r="C32" s="201" t="s">
        <v>19</v>
      </c>
      <c r="D32" s="202" t="s">
        <v>59</v>
      </c>
      <c r="E32" s="202">
        <v>110</v>
      </c>
      <c r="F32" s="6" t="s">
        <v>60</v>
      </c>
      <c r="G32" s="6" t="s">
        <v>61</v>
      </c>
      <c r="H32" s="12" t="s">
        <v>1586</v>
      </c>
      <c r="I32" s="6" t="s">
        <v>62</v>
      </c>
      <c r="J32" t="s">
        <v>1522</v>
      </c>
    </row>
    <row r="33" spans="1:11" x14ac:dyDescent="0.3">
      <c r="A33">
        <v>16</v>
      </c>
      <c r="B33" s="24">
        <v>1</v>
      </c>
      <c r="C33" s="96" t="s">
        <v>19</v>
      </c>
      <c r="D33" s="81" t="s">
        <v>59</v>
      </c>
      <c r="E33" s="81" t="s">
        <v>63</v>
      </c>
      <c r="F33" s="9" t="s">
        <v>64</v>
      </c>
      <c r="G33" s="14" t="s">
        <v>61</v>
      </c>
      <c r="H33" s="12" t="s">
        <v>1586</v>
      </c>
      <c r="I33" s="9" t="s">
        <v>57</v>
      </c>
      <c r="J33" t="s">
        <v>1522</v>
      </c>
    </row>
    <row r="34" spans="1:11" ht="27.6" x14ac:dyDescent="0.3">
      <c r="A34">
        <v>17</v>
      </c>
      <c r="B34" s="24">
        <v>1</v>
      </c>
      <c r="C34" s="96" t="s">
        <v>19</v>
      </c>
      <c r="D34" s="80" t="s">
        <v>59</v>
      </c>
      <c r="E34" s="80">
        <v>418</v>
      </c>
      <c r="F34" s="6" t="s">
        <v>65</v>
      </c>
      <c r="G34" s="13" t="s">
        <v>61</v>
      </c>
      <c r="H34" s="12" t="s">
        <v>1586</v>
      </c>
      <c r="I34" s="6" t="s">
        <v>66</v>
      </c>
      <c r="J34" t="s">
        <v>1522</v>
      </c>
    </row>
    <row r="35" spans="1:11" ht="27.6" x14ac:dyDescent="0.3">
      <c r="A35">
        <v>18</v>
      </c>
      <c r="B35" s="24">
        <v>1</v>
      </c>
      <c r="C35" s="96" t="s">
        <v>19</v>
      </c>
      <c r="D35" s="80" t="s">
        <v>59</v>
      </c>
      <c r="E35" s="80">
        <v>475</v>
      </c>
      <c r="F35" s="6" t="s">
        <v>67</v>
      </c>
      <c r="G35" s="13" t="s">
        <v>61</v>
      </c>
      <c r="H35" s="12" t="s">
        <v>1586</v>
      </c>
      <c r="I35" s="6" t="s">
        <v>68</v>
      </c>
      <c r="J35" t="s">
        <v>1522</v>
      </c>
    </row>
    <row r="36" spans="1:11" ht="27.6" x14ac:dyDescent="0.3">
      <c r="A36">
        <v>19</v>
      </c>
      <c r="B36" s="24">
        <v>1</v>
      </c>
      <c r="C36" s="96" t="s">
        <v>19</v>
      </c>
      <c r="D36" s="80" t="s">
        <v>69</v>
      </c>
      <c r="E36" s="80">
        <v>443</v>
      </c>
      <c r="F36" s="6" t="s">
        <v>70</v>
      </c>
      <c r="G36" s="13" t="s">
        <v>71</v>
      </c>
      <c r="H36" s="12" t="s">
        <v>1586</v>
      </c>
      <c r="I36" s="6" t="s">
        <v>72</v>
      </c>
      <c r="J36" t="s">
        <v>1531</v>
      </c>
      <c r="K36" t="s">
        <v>1534</v>
      </c>
    </row>
    <row r="37" spans="1:11" ht="27.6" x14ac:dyDescent="0.3">
      <c r="A37">
        <v>20</v>
      </c>
      <c r="B37" s="33">
        <v>1</v>
      </c>
      <c r="C37" s="96" t="s">
        <v>19</v>
      </c>
      <c r="D37" s="80" t="s">
        <v>69</v>
      </c>
      <c r="E37" s="80">
        <v>457</v>
      </c>
      <c r="F37" s="6" t="s">
        <v>73</v>
      </c>
      <c r="G37" s="13" t="s">
        <v>71</v>
      </c>
      <c r="H37" s="12" t="s">
        <v>1586</v>
      </c>
      <c r="I37" s="19" t="s">
        <v>74</v>
      </c>
      <c r="J37" t="s">
        <v>1527</v>
      </c>
      <c r="K37" t="s">
        <v>1531</v>
      </c>
    </row>
    <row r="38" spans="1:11" ht="41.4" x14ac:dyDescent="0.3">
      <c r="A38">
        <v>21</v>
      </c>
      <c r="B38" s="24">
        <v>1</v>
      </c>
      <c r="C38" s="96" t="s">
        <v>19</v>
      </c>
      <c r="D38" s="80" t="s">
        <v>69</v>
      </c>
      <c r="E38" s="80">
        <v>481</v>
      </c>
      <c r="F38" s="6" t="s">
        <v>75</v>
      </c>
      <c r="G38" s="13" t="s">
        <v>71</v>
      </c>
      <c r="H38" s="12" t="s">
        <v>1586</v>
      </c>
      <c r="I38" s="6" t="s">
        <v>76</v>
      </c>
      <c r="J38" t="s">
        <v>1526</v>
      </c>
      <c r="K38" t="s">
        <v>1534</v>
      </c>
    </row>
    <row r="39" spans="1:11" ht="41.4" x14ac:dyDescent="0.3">
      <c r="A39">
        <v>22</v>
      </c>
      <c r="B39" s="24">
        <v>1</v>
      </c>
      <c r="C39" s="96" t="s">
        <v>19</v>
      </c>
      <c r="D39" s="80" t="s">
        <v>69</v>
      </c>
      <c r="E39" s="80">
        <v>482</v>
      </c>
      <c r="F39" s="6" t="s">
        <v>77</v>
      </c>
      <c r="G39" s="13" t="s">
        <v>71</v>
      </c>
      <c r="H39" s="12" t="s">
        <v>1586</v>
      </c>
      <c r="I39" s="6" t="s">
        <v>78</v>
      </c>
      <c r="J39" t="s">
        <v>1526</v>
      </c>
      <c r="K39" t="s">
        <v>1534</v>
      </c>
    </row>
    <row r="40" spans="1:11" ht="27.6" x14ac:dyDescent="0.3">
      <c r="A40">
        <v>23</v>
      </c>
      <c r="B40" s="24">
        <v>1</v>
      </c>
      <c r="C40" s="96" t="s">
        <v>19</v>
      </c>
      <c r="D40" s="80" t="s">
        <v>69</v>
      </c>
      <c r="E40" s="80">
        <v>485</v>
      </c>
      <c r="F40" s="6" t="s">
        <v>79</v>
      </c>
      <c r="G40" s="13" t="s">
        <v>71</v>
      </c>
      <c r="H40" s="12" t="s">
        <v>1586</v>
      </c>
      <c r="I40" s="6" t="s">
        <v>80</v>
      </c>
      <c r="J40" t="s">
        <v>1529</v>
      </c>
    </row>
    <row r="41" spans="1:11" x14ac:dyDescent="0.3">
      <c r="A41">
        <v>24</v>
      </c>
      <c r="B41" s="24">
        <v>1</v>
      </c>
      <c r="C41" s="96" t="s">
        <v>19</v>
      </c>
      <c r="D41" s="80" t="s">
        <v>69</v>
      </c>
      <c r="E41" s="80">
        <v>491</v>
      </c>
      <c r="F41" s="6" t="s">
        <v>81</v>
      </c>
      <c r="G41" s="13" t="s">
        <v>71</v>
      </c>
      <c r="H41" s="12" t="s">
        <v>1586</v>
      </c>
      <c r="I41" s="6" t="s">
        <v>82</v>
      </c>
      <c r="J41" t="s">
        <v>1529</v>
      </c>
    </row>
    <row r="42" spans="1:11" ht="27.6" x14ac:dyDescent="0.3">
      <c r="A42">
        <v>25</v>
      </c>
      <c r="B42" s="24">
        <v>1</v>
      </c>
      <c r="C42" s="96" t="s">
        <v>19</v>
      </c>
      <c r="D42" s="80" t="s">
        <v>83</v>
      </c>
      <c r="E42" s="80">
        <v>162</v>
      </c>
      <c r="F42" s="6" t="s">
        <v>84</v>
      </c>
      <c r="G42" s="13" t="s">
        <v>85</v>
      </c>
      <c r="H42" s="13"/>
      <c r="I42" s="19" t="s">
        <v>86</v>
      </c>
      <c r="J42" t="s">
        <v>1531</v>
      </c>
      <c r="K42" t="s">
        <v>1534</v>
      </c>
    </row>
    <row r="43" spans="1:11" ht="27.6" x14ac:dyDescent="0.3">
      <c r="A43">
        <v>26</v>
      </c>
      <c r="B43" s="24">
        <v>1</v>
      </c>
      <c r="C43" s="96" t="s">
        <v>19</v>
      </c>
      <c r="D43" s="80" t="s">
        <v>83</v>
      </c>
      <c r="E43" s="80">
        <v>172</v>
      </c>
      <c r="F43" s="6" t="s">
        <v>87</v>
      </c>
      <c r="G43" s="13" t="s">
        <v>85</v>
      </c>
      <c r="H43" s="13"/>
      <c r="I43" s="19" t="s">
        <v>88</v>
      </c>
      <c r="J43" t="s">
        <v>1531</v>
      </c>
      <c r="K43" t="s">
        <v>1534</v>
      </c>
    </row>
    <row r="44" spans="1:11" ht="27.6" x14ac:dyDescent="0.3">
      <c r="A44">
        <v>27</v>
      </c>
      <c r="B44" s="24">
        <v>1</v>
      </c>
      <c r="C44" s="96" t="s">
        <v>19</v>
      </c>
      <c r="D44" s="80" t="s">
        <v>83</v>
      </c>
      <c r="E44" s="80" t="s">
        <v>89</v>
      </c>
      <c r="F44" s="6" t="s">
        <v>90</v>
      </c>
      <c r="G44" s="13" t="s">
        <v>85</v>
      </c>
      <c r="H44" s="13"/>
      <c r="I44" s="19" t="s">
        <v>91</v>
      </c>
      <c r="J44" t="s">
        <v>1531</v>
      </c>
      <c r="K44" t="s">
        <v>1534</v>
      </c>
    </row>
    <row r="45" spans="1:11" ht="27.6" x14ac:dyDescent="0.3">
      <c r="A45">
        <v>28</v>
      </c>
      <c r="B45" s="24">
        <v>1</v>
      </c>
      <c r="C45" s="96" t="s">
        <v>19</v>
      </c>
      <c r="D45" s="80" t="s">
        <v>83</v>
      </c>
      <c r="E45" s="80" t="s">
        <v>92</v>
      </c>
      <c r="F45" s="6" t="s">
        <v>93</v>
      </c>
      <c r="G45" s="13" t="s">
        <v>85</v>
      </c>
      <c r="H45" s="13"/>
      <c r="I45" s="19" t="s">
        <v>94</v>
      </c>
      <c r="J45" t="s">
        <v>1531</v>
      </c>
      <c r="K45" t="s">
        <v>1534</v>
      </c>
    </row>
    <row r="46" spans="1:11" ht="41.4" x14ac:dyDescent="0.3">
      <c r="A46">
        <v>29</v>
      </c>
      <c r="B46" s="24">
        <v>1</v>
      </c>
      <c r="C46" s="96" t="s">
        <v>19</v>
      </c>
      <c r="D46" s="80" t="s">
        <v>95</v>
      </c>
      <c r="E46" s="80">
        <v>271</v>
      </c>
      <c r="F46" s="6" t="s">
        <v>96</v>
      </c>
      <c r="G46" s="13" t="s">
        <v>97</v>
      </c>
      <c r="H46" s="13"/>
      <c r="I46" s="6" t="s">
        <v>98</v>
      </c>
      <c r="J46" t="s">
        <v>1529</v>
      </c>
    </row>
    <row r="47" spans="1:11" ht="41.4" x14ac:dyDescent="0.3">
      <c r="A47">
        <v>30</v>
      </c>
      <c r="B47" s="24">
        <v>1</v>
      </c>
      <c r="C47" s="96" t="s">
        <v>19</v>
      </c>
      <c r="D47" s="80" t="s">
        <v>95</v>
      </c>
      <c r="E47" s="80">
        <v>272</v>
      </c>
      <c r="F47" s="6" t="s">
        <v>99</v>
      </c>
      <c r="G47" s="13" t="s">
        <v>97</v>
      </c>
      <c r="H47" s="13"/>
      <c r="I47" s="6" t="s">
        <v>100</v>
      </c>
      <c r="J47" t="s">
        <v>1529</v>
      </c>
    </row>
    <row r="48" spans="1:11" ht="41.4" x14ac:dyDescent="0.3">
      <c r="A48">
        <v>31</v>
      </c>
      <c r="B48" s="24">
        <v>1</v>
      </c>
      <c r="C48" s="96" t="s">
        <v>19</v>
      </c>
      <c r="D48" s="80" t="s">
        <v>95</v>
      </c>
      <c r="E48" s="80">
        <v>448</v>
      </c>
      <c r="F48" s="6" t="s">
        <v>101</v>
      </c>
      <c r="G48" s="13" t="s">
        <v>97</v>
      </c>
      <c r="H48" s="13"/>
      <c r="I48" s="6" t="s">
        <v>102</v>
      </c>
      <c r="J48" t="s">
        <v>1532</v>
      </c>
    </row>
    <row r="49" spans="1:11" ht="41.4" x14ac:dyDescent="0.3">
      <c r="A49">
        <v>32</v>
      </c>
      <c r="B49" s="24">
        <v>1</v>
      </c>
      <c r="C49" s="96" t="s">
        <v>19</v>
      </c>
      <c r="D49" s="80" t="s">
        <v>95</v>
      </c>
      <c r="E49" s="80">
        <v>481</v>
      </c>
      <c r="F49" s="6" t="s">
        <v>103</v>
      </c>
      <c r="G49" s="13" t="s">
        <v>97</v>
      </c>
      <c r="H49" s="13"/>
      <c r="I49" s="6" t="s">
        <v>104</v>
      </c>
      <c r="J49" t="s">
        <v>1531</v>
      </c>
      <c r="K49" t="s">
        <v>1534</v>
      </c>
    </row>
    <row r="50" spans="1:11" ht="27.6" x14ac:dyDescent="0.3">
      <c r="A50">
        <v>33</v>
      </c>
      <c r="B50" s="24">
        <v>1</v>
      </c>
      <c r="C50" s="96" t="s">
        <v>19</v>
      </c>
      <c r="D50" s="80" t="s">
        <v>95</v>
      </c>
      <c r="E50" s="80">
        <v>483</v>
      </c>
      <c r="F50" s="6" t="s">
        <v>105</v>
      </c>
      <c r="G50" s="13" t="s">
        <v>97</v>
      </c>
      <c r="H50" s="13"/>
      <c r="I50" s="6" t="s">
        <v>106</v>
      </c>
      <c r="J50" t="s">
        <v>1526</v>
      </c>
    </row>
    <row r="51" spans="1:11" x14ac:dyDescent="0.3">
      <c r="A51">
        <v>34</v>
      </c>
      <c r="B51" s="24">
        <v>1</v>
      </c>
      <c r="C51" s="96" t="s">
        <v>19</v>
      </c>
      <c r="D51" s="80" t="s">
        <v>95</v>
      </c>
      <c r="E51" s="80">
        <v>485</v>
      </c>
      <c r="F51" s="6" t="s">
        <v>107</v>
      </c>
      <c r="G51" s="13" t="s">
        <v>97</v>
      </c>
      <c r="H51" s="13"/>
      <c r="I51" s="6" t="s">
        <v>108</v>
      </c>
      <c r="J51" t="s">
        <v>1533</v>
      </c>
    </row>
    <row r="52" spans="1:11" ht="27.6" x14ac:dyDescent="0.3">
      <c r="A52">
        <v>35</v>
      </c>
      <c r="B52" s="24">
        <v>1</v>
      </c>
      <c r="C52" s="96" t="s">
        <v>19</v>
      </c>
      <c r="D52" s="80" t="s">
        <v>109</v>
      </c>
      <c r="E52" s="80">
        <v>453</v>
      </c>
      <c r="F52" s="6" t="s">
        <v>110</v>
      </c>
      <c r="G52" s="13" t="s">
        <v>111</v>
      </c>
      <c r="H52" s="12" t="s">
        <v>1586</v>
      </c>
      <c r="I52" s="6" t="s">
        <v>112</v>
      </c>
      <c r="J52" t="s">
        <v>1532</v>
      </c>
    </row>
    <row r="53" spans="1:11" ht="27.6" x14ac:dyDescent="0.3">
      <c r="A53">
        <v>36</v>
      </c>
      <c r="B53" s="24">
        <v>1</v>
      </c>
      <c r="C53" s="96" t="s">
        <v>19</v>
      </c>
      <c r="D53" s="80" t="s">
        <v>109</v>
      </c>
      <c r="E53" s="80">
        <v>491</v>
      </c>
      <c r="F53" s="6" t="s">
        <v>113</v>
      </c>
      <c r="G53" s="13" t="s">
        <v>111</v>
      </c>
      <c r="H53" s="12" t="s">
        <v>1586</v>
      </c>
      <c r="I53" s="6" t="s">
        <v>114</v>
      </c>
      <c r="J53" t="s">
        <v>1532</v>
      </c>
    </row>
    <row r="54" spans="1:11" ht="41.4" x14ac:dyDescent="0.3">
      <c r="A54">
        <v>37</v>
      </c>
      <c r="B54" s="24">
        <v>1</v>
      </c>
      <c r="C54" s="96" t="s">
        <v>19</v>
      </c>
      <c r="D54" s="80" t="s">
        <v>115</v>
      </c>
      <c r="E54" s="80">
        <v>201</v>
      </c>
      <c r="F54" s="6" t="s">
        <v>116</v>
      </c>
      <c r="G54" s="13" t="s">
        <v>117</v>
      </c>
      <c r="H54" s="12" t="s">
        <v>1586</v>
      </c>
      <c r="I54" s="6" t="s">
        <v>118</v>
      </c>
      <c r="J54" t="s">
        <v>1529</v>
      </c>
    </row>
    <row r="55" spans="1:11" ht="27.6" x14ac:dyDescent="0.3">
      <c r="A55">
        <v>38</v>
      </c>
      <c r="B55" s="24">
        <v>1</v>
      </c>
      <c r="C55" s="96" t="s">
        <v>19</v>
      </c>
      <c r="D55" s="80" t="s">
        <v>119</v>
      </c>
      <c r="E55" s="80">
        <v>101</v>
      </c>
      <c r="F55" s="6" t="s">
        <v>120</v>
      </c>
      <c r="G55" s="13" t="s">
        <v>121</v>
      </c>
      <c r="H55" s="12" t="s">
        <v>1586</v>
      </c>
      <c r="I55" s="6" t="s">
        <v>122</v>
      </c>
      <c r="J55" t="s">
        <v>1522</v>
      </c>
      <c r="K55" t="s">
        <v>1531</v>
      </c>
    </row>
    <row r="56" spans="1:11" ht="27.6" x14ac:dyDescent="0.3">
      <c r="A56">
        <v>39</v>
      </c>
      <c r="B56" s="24">
        <v>1</v>
      </c>
      <c r="C56" s="96" t="s">
        <v>19</v>
      </c>
      <c r="D56" s="80" t="s">
        <v>119</v>
      </c>
      <c r="E56" s="80">
        <v>181</v>
      </c>
      <c r="F56" s="6" t="s">
        <v>123</v>
      </c>
      <c r="G56" s="13" t="s">
        <v>121</v>
      </c>
      <c r="H56" s="12" t="s">
        <v>1586</v>
      </c>
      <c r="I56" s="6" t="s">
        <v>124</v>
      </c>
      <c r="J56" t="s">
        <v>1531</v>
      </c>
    </row>
    <row r="57" spans="1:11" ht="27.6" x14ac:dyDescent="0.3">
      <c r="A57">
        <v>40</v>
      </c>
      <c r="B57" s="24">
        <v>1</v>
      </c>
      <c r="C57" s="96" t="s">
        <v>19</v>
      </c>
      <c r="D57" s="80" t="s">
        <v>119</v>
      </c>
      <c r="E57" s="80">
        <v>360</v>
      </c>
      <c r="F57" s="6" t="s">
        <v>125</v>
      </c>
      <c r="G57" s="13" t="s">
        <v>121</v>
      </c>
      <c r="H57" s="12" t="s">
        <v>1586</v>
      </c>
      <c r="I57" s="6" t="s">
        <v>126</v>
      </c>
      <c r="J57" t="s">
        <v>1531</v>
      </c>
    </row>
    <row r="58" spans="1:11" x14ac:dyDescent="0.3">
      <c r="A58">
        <v>41</v>
      </c>
      <c r="B58" s="24">
        <v>1</v>
      </c>
      <c r="C58" s="96" t="s">
        <v>19</v>
      </c>
      <c r="D58" s="80" t="s">
        <v>119</v>
      </c>
      <c r="E58" s="80">
        <v>470</v>
      </c>
      <c r="F58" s="6" t="s">
        <v>127</v>
      </c>
      <c r="G58" s="13" t="s">
        <v>121</v>
      </c>
      <c r="H58" s="12" t="s">
        <v>1586</v>
      </c>
      <c r="I58" s="6" t="s">
        <v>128</v>
      </c>
      <c r="J58" t="s">
        <v>1531</v>
      </c>
    </row>
    <row r="59" spans="1:11" ht="27.6" x14ac:dyDescent="0.3">
      <c r="A59">
        <v>42</v>
      </c>
      <c r="B59" s="24">
        <v>1</v>
      </c>
      <c r="C59" s="96" t="s">
        <v>19</v>
      </c>
      <c r="D59" s="80" t="s">
        <v>119</v>
      </c>
      <c r="E59" s="80">
        <v>480</v>
      </c>
      <c r="F59" s="6" t="s">
        <v>129</v>
      </c>
      <c r="G59" s="13" t="s">
        <v>121</v>
      </c>
      <c r="H59" s="12" t="s">
        <v>1586</v>
      </c>
      <c r="I59" s="6" t="s">
        <v>130</v>
      </c>
      <c r="J59" t="s">
        <v>1531</v>
      </c>
      <c r="K59" t="s">
        <v>1522</v>
      </c>
    </row>
    <row r="60" spans="1:11" ht="27.6" x14ac:dyDescent="0.3">
      <c r="A60">
        <v>43</v>
      </c>
      <c r="B60" s="24">
        <v>1</v>
      </c>
      <c r="C60" s="96" t="s">
        <v>19</v>
      </c>
      <c r="D60" s="80" t="s">
        <v>119</v>
      </c>
      <c r="E60" s="80">
        <v>491</v>
      </c>
      <c r="F60" s="6" t="s">
        <v>131</v>
      </c>
      <c r="G60" s="13" t="s">
        <v>121</v>
      </c>
      <c r="H60" s="12" t="s">
        <v>1586</v>
      </c>
      <c r="I60" s="6" t="s">
        <v>132</v>
      </c>
      <c r="J60" t="s">
        <v>1531</v>
      </c>
      <c r="K60" t="s">
        <v>1522</v>
      </c>
    </row>
    <row r="61" spans="1:11" ht="27.6" x14ac:dyDescent="0.3">
      <c r="A61">
        <v>44</v>
      </c>
      <c r="B61" s="33">
        <v>1</v>
      </c>
      <c r="C61" s="96" t="s">
        <v>19</v>
      </c>
      <c r="D61" s="81" t="s">
        <v>133</v>
      </c>
      <c r="E61" s="81" t="s">
        <v>134</v>
      </c>
      <c r="F61" s="9" t="s">
        <v>135</v>
      </c>
      <c r="G61" s="14" t="s">
        <v>136</v>
      </c>
      <c r="H61" s="14"/>
      <c r="I61" s="9" t="s">
        <v>137</v>
      </c>
      <c r="J61" t="s">
        <v>1528</v>
      </c>
    </row>
    <row r="62" spans="1:11" ht="27.6" x14ac:dyDescent="0.3">
      <c r="A62">
        <v>45</v>
      </c>
      <c r="B62" s="24">
        <v>1</v>
      </c>
      <c r="C62" s="96" t="s">
        <v>19</v>
      </c>
      <c r="D62" s="81" t="s">
        <v>133</v>
      </c>
      <c r="E62" s="81" t="s">
        <v>138</v>
      </c>
      <c r="F62" s="9" t="s">
        <v>139</v>
      </c>
      <c r="G62" s="14" t="s">
        <v>136</v>
      </c>
      <c r="H62" s="14"/>
      <c r="I62" s="9" t="s">
        <v>140</v>
      </c>
      <c r="J62" t="s">
        <v>1528</v>
      </c>
      <c r="K62" t="s">
        <v>1540</v>
      </c>
    </row>
    <row r="63" spans="1:11" ht="27.6" x14ac:dyDescent="0.3">
      <c r="A63">
        <v>46</v>
      </c>
      <c r="B63" s="24">
        <v>1</v>
      </c>
      <c r="C63" s="96" t="s">
        <v>19</v>
      </c>
      <c r="D63" s="81" t="s">
        <v>133</v>
      </c>
      <c r="E63" s="81" t="s">
        <v>141</v>
      </c>
      <c r="F63" s="9" t="s">
        <v>142</v>
      </c>
      <c r="G63" s="14" t="s">
        <v>136</v>
      </c>
      <c r="H63" s="14"/>
      <c r="I63" s="9" t="s">
        <v>143</v>
      </c>
      <c r="J63" t="s">
        <v>1528</v>
      </c>
      <c r="K63" t="s">
        <v>1540</v>
      </c>
    </row>
    <row r="64" spans="1:11" ht="27.6" x14ac:dyDescent="0.3">
      <c r="A64">
        <v>47</v>
      </c>
      <c r="B64" s="24">
        <v>1</v>
      </c>
      <c r="C64" s="96" t="s">
        <v>19</v>
      </c>
      <c r="D64" s="80" t="s">
        <v>133</v>
      </c>
      <c r="E64" s="80">
        <v>450</v>
      </c>
      <c r="F64" s="6" t="s">
        <v>144</v>
      </c>
      <c r="G64" s="13" t="s">
        <v>136</v>
      </c>
      <c r="H64" s="13"/>
      <c r="I64" s="6" t="s">
        <v>145</v>
      </c>
      <c r="J64" t="s">
        <v>1528</v>
      </c>
    </row>
    <row r="65" spans="1:11" ht="27.6" x14ac:dyDescent="0.3">
      <c r="A65">
        <v>48</v>
      </c>
      <c r="B65" s="24">
        <v>1</v>
      </c>
      <c r="C65" s="96" t="s">
        <v>19</v>
      </c>
      <c r="D65" s="80" t="s">
        <v>146</v>
      </c>
      <c r="E65" s="80">
        <v>260</v>
      </c>
      <c r="F65" s="6" t="s">
        <v>147</v>
      </c>
      <c r="G65" s="13" t="s">
        <v>148</v>
      </c>
      <c r="H65" s="13"/>
      <c r="I65" s="6" t="s">
        <v>149</v>
      </c>
      <c r="J65" t="s">
        <v>1537</v>
      </c>
      <c r="K65" t="s">
        <v>1522</v>
      </c>
    </row>
    <row r="66" spans="1:11" ht="27.6" x14ac:dyDescent="0.3">
      <c r="A66">
        <v>49</v>
      </c>
      <c r="B66" s="24">
        <v>1</v>
      </c>
      <c r="C66" s="96" t="s">
        <v>19</v>
      </c>
      <c r="D66" s="80" t="s">
        <v>146</v>
      </c>
      <c r="E66" s="80">
        <v>320</v>
      </c>
      <c r="F66" s="6" t="s">
        <v>150</v>
      </c>
      <c r="G66" s="13" t="s">
        <v>148</v>
      </c>
      <c r="H66" s="13"/>
      <c r="I66" s="6" t="s">
        <v>151</v>
      </c>
      <c r="J66" t="s">
        <v>1528</v>
      </c>
    </row>
    <row r="67" spans="1:11" x14ac:dyDescent="0.3">
      <c r="A67">
        <v>50</v>
      </c>
      <c r="B67" s="24">
        <v>1</v>
      </c>
      <c r="C67" s="96" t="s">
        <v>19</v>
      </c>
      <c r="D67" s="80" t="s">
        <v>152</v>
      </c>
      <c r="E67" s="80">
        <v>475</v>
      </c>
      <c r="F67" s="6" t="s">
        <v>153</v>
      </c>
      <c r="G67" s="13" t="s">
        <v>154</v>
      </c>
      <c r="H67" s="13"/>
      <c r="I67" s="19" t="s">
        <v>155</v>
      </c>
      <c r="J67" t="s">
        <v>1529</v>
      </c>
    </row>
    <row r="68" spans="1:11" ht="27.6" x14ac:dyDescent="0.3">
      <c r="A68">
        <v>51</v>
      </c>
      <c r="B68" s="24">
        <v>1</v>
      </c>
      <c r="C68" s="96" t="s">
        <v>19</v>
      </c>
      <c r="D68" s="80" t="s">
        <v>156</v>
      </c>
      <c r="E68" s="80">
        <v>280</v>
      </c>
      <c r="F68" s="6" t="s">
        <v>157</v>
      </c>
      <c r="G68" s="13" t="s">
        <v>158</v>
      </c>
      <c r="H68" s="13"/>
      <c r="I68" s="19" t="s">
        <v>159</v>
      </c>
      <c r="J68" t="s">
        <v>1531</v>
      </c>
      <c r="K68" t="s">
        <v>1534</v>
      </c>
    </row>
    <row r="69" spans="1:11" ht="27.6" x14ac:dyDescent="0.3">
      <c r="A69">
        <v>52</v>
      </c>
      <c r="B69" s="24">
        <v>1</v>
      </c>
      <c r="C69" s="96" t="s">
        <v>19</v>
      </c>
      <c r="D69" s="81" t="s">
        <v>156</v>
      </c>
      <c r="E69" s="81" t="s">
        <v>160</v>
      </c>
      <c r="F69" s="9" t="s">
        <v>161</v>
      </c>
      <c r="G69" s="14" t="s">
        <v>162</v>
      </c>
      <c r="H69" s="14"/>
      <c r="I69" s="9" t="s">
        <v>106</v>
      </c>
      <c r="J69" t="s">
        <v>1526</v>
      </c>
    </row>
    <row r="70" spans="1:11" ht="27.6" x14ac:dyDescent="0.3">
      <c r="A70">
        <v>53</v>
      </c>
      <c r="B70" s="24">
        <v>1</v>
      </c>
      <c r="C70" s="96" t="s">
        <v>19</v>
      </c>
      <c r="D70" s="80" t="s">
        <v>156</v>
      </c>
      <c r="E70" s="80">
        <v>487</v>
      </c>
      <c r="F70" s="6" t="s">
        <v>163</v>
      </c>
      <c r="G70" s="13" t="s">
        <v>158</v>
      </c>
      <c r="H70" s="13"/>
      <c r="I70" s="19" t="s">
        <v>164</v>
      </c>
      <c r="J70" t="s">
        <v>1526</v>
      </c>
      <c r="K70" t="s">
        <v>1523</v>
      </c>
    </row>
    <row r="71" spans="1:11" ht="41.4" x14ac:dyDescent="0.3">
      <c r="A71">
        <v>54</v>
      </c>
      <c r="B71" s="24">
        <v>1</v>
      </c>
      <c r="C71" s="96" t="s">
        <v>19</v>
      </c>
      <c r="D71" s="80" t="s">
        <v>156</v>
      </c>
      <c r="E71" s="80">
        <v>489</v>
      </c>
      <c r="F71" s="6" t="s">
        <v>165</v>
      </c>
      <c r="G71" s="13" t="s">
        <v>158</v>
      </c>
      <c r="H71" s="13"/>
      <c r="I71" s="19" t="s">
        <v>166</v>
      </c>
      <c r="J71" t="s">
        <v>1532</v>
      </c>
    </row>
    <row r="72" spans="1:11" ht="27.6" x14ac:dyDescent="0.3">
      <c r="A72">
        <v>55</v>
      </c>
      <c r="B72" s="24">
        <v>1</v>
      </c>
      <c r="C72" s="96" t="s">
        <v>19</v>
      </c>
      <c r="D72" s="80" t="s">
        <v>167</v>
      </c>
      <c r="E72" s="80">
        <v>130</v>
      </c>
      <c r="F72" s="6" t="s">
        <v>168</v>
      </c>
      <c r="G72" s="13" t="s">
        <v>169</v>
      </c>
      <c r="H72" s="13"/>
      <c r="I72" s="19" t="s">
        <v>170</v>
      </c>
      <c r="J72" t="s">
        <v>1532</v>
      </c>
    </row>
    <row r="73" spans="1:11" x14ac:dyDescent="0.3">
      <c r="A73">
        <v>56</v>
      </c>
      <c r="B73" s="24">
        <v>1</v>
      </c>
      <c r="C73" s="96" t="s">
        <v>19</v>
      </c>
      <c r="D73" s="80" t="s">
        <v>167</v>
      </c>
      <c r="E73" s="80">
        <v>200</v>
      </c>
      <c r="F73" s="6" t="s">
        <v>171</v>
      </c>
      <c r="G73" s="13" t="s">
        <v>169</v>
      </c>
      <c r="H73" s="13"/>
      <c r="I73" s="19" t="s">
        <v>172</v>
      </c>
      <c r="J73" t="s">
        <v>1532</v>
      </c>
    </row>
    <row r="74" spans="1:11" x14ac:dyDescent="0.3">
      <c r="A74">
        <v>57</v>
      </c>
      <c r="B74" s="24">
        <v>1</v>
      </c>
      <c r="C74" s="96" t="s">
        <v>19</v>
      </c>
      <c r="D74" s="82" t="s">
        <v>167</v>
      </c>
      <c r="E74" s="82">
        <v>342</v>
      </c>
      <c r="F74" s="6" t="s">
        <v>173</v>
      </c>
      <c r="G74" s="13" t="s">
        <v>169</v>
      </c>
      <c r="H74" s="13"/>
      <c r="I74" s="19" t="s">
        <v>174</v>
      </c>
      <c r="J74" t="s">
        <v>1535</v>
      </c>
      <c r="K74" t="s">
        <v>1532</v>
      </c>
    </row>
    <row r="75" spans="1:11" ht="36.75" customHeight="1" x14ac:dyDescent="0.3">
      <c r="A75">
        <v>58</v>
      </c>
      <c r="B75" s="24">
        <v>1</v>
      </c>
      <c r="C75" s="96" t="s">
        <v>19</v>
      </c>
      <c r="D75" s="81" t="s">
        <v>167</v>
      </c>
      <c r="E75" s="81" t="s">
        <v>175</v>
      </c>
      <c r="F75" s="9" t="s">
        <v>176</v>
      </c>
      <c r="G75" s="14" t="s">
        <v>177</v>
      </c>
      <c r="H75" s="14"/>
      <c r="I75" s="9" t="s">
        <v>178</v>
      </c>
      <c r="J75" t="s">
        <v>1532</v>
      </c>
    </row>
    <row r="76" spans="1:11" ht="33.75" customHeight="1" x14ac:dyDescent="0.3">
      <c r="A76">
        <v>59</v>
      </c>
      <c r="B76" s="24">
        <v>1</v>
      </c>
      <c r="C76" s="96" t="s">
        <v>19</v>
      </c>
      <c r="D76" s="80" t="s">
        <v>179</v>
      </c>
      <c r="E76" s="80">
        <v>470</v>
      </c>
      <c r="F76" s="6" t="s">
        <v>180</v>
      </c>
      <c r="G76" s="13" t="s">
        <v>181</v>
      </c>
      <c r="H76" s="13"/>
      <c r="I76" s="19" t="s">
        <v>182</v>
      </c>
      <c r="J76" t="s">
        <v>1534</v>
      </c>
      <c r="K76" t="s">
        <v>1531</v>
      </c>
    </row>
    <row r="77" spans="1:11" x14ac:dyDescent="0.3">
      <c r="A77">
        <v>60</v>
      </c>
      <c r="B77" s="24">
        <v>1</v>
      </c>
      <c r="C77" s="96" t="s">
        <v>19</v>
      </c>
      <c r="D77" s="80" t="s">
        <v>179</v>
      </c>
      <c r="E77" s="80">
        <v>478</v>
      </c>
      <c r="F77" s="6" t="s">
        <v>183</v>
      </c>
      <c r="G77" s="13" t="s">
        <v>181</v>
      </c>
      <c r="H77" s="13"/>
      <c r="I77" s="19" t="s">
        <v>184</v>
      </c>
      <c r="J77" t="s">
        <v>1531</v>
      </c>
      <c r="K77" t="s">
        <v>1522</v>
      </c>
    </row>
    <row r="78" spans="1:11" x14ac:dyDescent="0.3">
      <c r="A78">
        <v>61</v>
      </c>
      <c r="B78" s="24">
        <v>1</v>
      </c>
      <c r="C78" s="96" t="s">
        <v>19</v>
      </c>
      <c r="D78" s="80" t="s">
        <v>179</v>
      </c>
      <c r="E78" s="80">
        <v>479</v>
      </c>
      <c r="F78" s="6" t="s">
        <v>185</v>
      </c>
      <c r="G78" s="13" t="s">
        <v>181</v>
      </c>
      <c r="H78" s="13"/>
      <c r="I78" s="19" t="s">
        <v>186</v>
      </c>
      <c r="J78" t="s">
        <v>1531</v>
      </c>
    </row>
    <row r="79" spans="1:11" ht="27.6" x14ac:dyDescent="0.3">
      <c r="A79">
        <v>62</v>
      </c>
      <c r="B79" s="24">
        <v>1</v>
      </c>
      <c r="C79" s="96" t="s">
        <v>19</v>
      </c>
      <c r="D79" s="80" t="s">
        <v>187</v>
      </c>
      <c r="E79" s="80">
        <v>110</v>
      </c>
      <c r="F79" s="6" t="s">
        <v>188</v>
      </c>
      <c r="G79" s="13" t="s">
        <v>189</v>
      </c>
      <c r="H79" s="13" t="s">
        <v>1586</v>
      </c>
      <c r="I79" s="19" t="s">
        <v>190</v>
      </c>
      <c r="J79" t="s">
        <v>1531</v>
      </c>
    </row>
    <row r="80" spans="1:11" ht="41.4" x14ac:dyDescent="0.3">
      <c r="A80">
        <v>63</v>
      </c>
      <c r="B80" s="24">
        <v>1</v>
      </c>
      <c r="C80" s="96" t="s">
        <v>19</v>
      </c>
      <c r="D80" s="80" t="s">
        <v>187</v>
      </c>
      <c r="E80" s="80">
        <v>414</v>
      </c>
      <c r="F80" s="6" t="s">
        <v>191</v>
      </c>
      <c r="G80" s="13" t="s">
        <v>189</v>
      </c>
      <c r="H80" s="13" t="s">
        <v>1586</v>
      </c>
      <c r="I80" s="19" t="s">
        <v>192</v>
      </c>
      <c r="J80" t="s">
        <v>1531</v>
      </c>
    </row>
    <row r="81" spans="1:12" x14ac:dyDescent="0.3">
      <c r="A81">
        <v>64</v>
      </c>
      <c r="B81" s="24">
        <v>1</v>
      </c>
      <c r="C81" s="96" t="s">
        <v>19</v>
      </c>
      <c r="D81" s="81" t="s">
        <v>187</v>
      </c>
      <c r="E81" s="81" t="s">
        <v>193</v>
      </c>
      <c r="F81" s="9" t="s">
        <v>194</v>
      </c>
      <c r="G81" s="14" t="s">
        <v>189</v>
      </c>
      <c r="H81" s="13" t="s">
        <v>1586</v>
      </c>
      <c r="I81" s="9" t="s">
        <v>195</v>
      </c>
      <c r="J81" t="s">
        <v>1531</v>
      </c>
    </row>
    <row r="82" spans="1:12" ht="27.6" x14ac:dyDescent="0.3">
      <c r="A82">
        <v>65</v>
      </c>
      <c r="B82" s="24">
        <v>1</v>
      </c>
      <c r="C82" s="96" t="s">
        <v>19</v>
      </c>
      <c r="D82" s="80" t="s">
        <v>196</v>
      </c>
      <c r="E82" s="80">
        <v>410</v>
      </c>
      <c r="F82" s="6" t="s">
        <v>197</v>
      </c>
      <c r="G82" s="13" t="s">
        <v>198</v>
      </c>
      <c r="H82" s="13" t="s">
        <v>1586</v>
      </c>
      <c r="I82" s="19" t="s">
        <v>199</v>
      </c>
      <c r="J82" t="s">
        <v>1531</v>
      </c>
    </row>
    <row r="83" spans="1:12" ht="27.6" x14ac:dyDescent="0.3">
      <c r="A83">
        <v>66</v>
      </c>
      <c r="B83" s="24">
        <v>1</v>
      </c>
      <c r="C83" s="96" t="s">
        <v>19</v>
      </c>
      <c r="D83" s="80" t="s">
        <v>196</v>
      </c>
      <c r="E83" s="80">
        <v>414</v>
      </c>
      <c r="F83" s="6" t="s">
        <v>200</v>
      </c>
      <c r="G83" s="13" t="s">
        <v>198</v>
      </c>
      <c r="H83" s="13" t="s">
        <v>1586</v>
      </c>
      <c r="I83" s="19" t="s">
        <v>201</v>
      </c>
      <c r="J83" t="s">
        <v>1534</v>
      </c>
    </row>
    <row r="84" spans="1:12" ht="27.6" x14ac:dyDescent="0.3">
      <c r="A84">
        <v>67</v>
      </c>
      <c r="B84" s="24">
        <v>1</v>
      </c>
      <c r="C84" s="96" t="s">
        <v>19</v>
      </c>
      <c r="D84" s="80" t="s">
        <v>196</v>
      </c>
      <c r="E84" s="80">
        <v>416</v>
      </c>
      <c r="F84" s="6" t="s">
        <v>202</v>
      </c>
      <c r="G84" s="13" t="s">
        <v>198</v>
      </c>
      <c r="H84" s="13" t="s">
        <v>1586</v>
      </c>
      <c r="I84" s="19" t="s">
        <v>203</v>
      </c>
      <c r="J84" t="s">
        <v>1534</v>
      </c>
    </row>
    <row r="85" spans="1:12" ht="27.6" x14ac:dyDescent="0.3">
      <c r="A85">
        <v>68</v>
      </c>
      <c r="B85" s="33">
        <v>1</v>
      </c>
      <c r="C85" s="96" t="s">
        <v>19</v>
      </c>
      <c r="D85" s="80" t="s">
        <v>196</v>
      </c>
      <c r="E85" s="80">
        <v>419</v>
      </c>
      <c r="F85" s="6" t="s">
        <v>204</v>
      </c>
      <c r="G85" s="13" t="s">
        <v>198</v>
      </c>
      <c r="H85" s="13" t="s">
        <v>1586</v>
      </c>
      <c r="I85" s="19" t="s">
        <v>205</v>
      </c>
      <c r="J85" t="s">
        <v>1534</v>
      </c>
      <c r="K85" t="s">
        <v>1531</v>
      </c>
    </row>
    <row r="86" spans="1:12" ht="27.6" x14ac:dyDescent="0.3">
      <c r="A86">
        <v>69</v>
      </c>
      <c r="B86" s="24">
        <v>1</v>
      </c>
      <c r="C86" s="96" t="s">
        <v>19</v>
      </c>
      <c r="D86" s="80" t="s">
        <v>196</v>
      </c>
      <c r="E86" s="80">
        <v>438</v>
      </c>
      <c r="F86" s="6" t="s">
        <v>206</v>
      </c>
      <c r="G86" s="13" t="s">
        <v>198</v>
      </c>
      <c r="H86" s="13" t="s">
        <v>1586</v>
      </c>
      <c r="I86" s="19" t="s">
        <v>207</v>
      </c>
      <c r="J86" t="s">
        <v>1540</v>
      </c>
    </row>
    <row r="87" spans="1:12" x14ac:dyDescent="0.3">
      <c r="A87">
        <v>70</v>
      </c>
      <c r="B87" s="24">
        <v>1</v>
      </c>
      <c r="C87" s="96" t="s">
        <v>19</v>
      </c>
      <c r="D87" s="80" t="s">
        <v>196</v>
      </c>
      <c r="E87" s="80">
        <v>439</v>
      </c>
      <c r="F87" s="6" t="s">
        <v>208</v>
      </c>
      <c r="G87" s="13" t="s">
        <v>198</v>
      </c>
      <c r="H87" s="13" t="s">
        <v>1586</v>
      </c>
      <c r="I87" s="19" t="s">
        <v>209</v>
      </c>
      <c r="J87" t="s">
        <v>1540</v>
      </c>
    </row>
    <row r="88" spans="1:12" x14ac:dyDescent="0.3">
      <c r="A88">
        <v>71</v>
      </c>
      <c r="B88" s="24">
        <v>1</v>
      </c>
      <c r="C88" s="96" t="s">
        <v>19</v>
      </c>
      <c r="D88" s="80" t="s">
        <v>196</v>
      </c>
      <c r="E88" s="80">
        <v>444</v>
      </c>
      <c r="F88" s="6" t="s">
        <v>210</v>
      </c>
      <c r="G88" s="13" t="s">
        <v>198</v>
      </c>
      <c r="H88" s="13" t="s">
        <v>1586</v>
      </c>
      <c r="I88" s="19" t="s">
        <v>211</v>
      </c>
      <c r="J88" t="s">
        <v>1534</v>
      </c>
      <c r="K88" t="s">
        <v>1531</v>
      </c>
    </row>
    <row r="89" spans="1:12" ht="27.6" x14ac:dyDescent="0.3">
      <c r="A89">
        <v>72</v>
      </c>
      <c r="B89" s="24">
        <v>1</v>
      </c>
      <c r="C89" s="96" t="s">
        <v>19</v>
      </c>
      <c r="D89" s="80" t="s">
        <v>196</v>
      </c>
      <c r="E89" s="80">
        <v>454</v>
      </c>
      <c r="F89" s="6" t="s">
        <v>212</v>
      </c>
      <c r="G89" s="13" t="s">
        <v>198</v>
      </c>
      <c r="H89" s="13" t="s">
        <v>1586</v>
      </c>
      <c r="I89" s="19" t="s">
        <v>213</v>
      </c>
      <c r="J89" t="s">
        <v>1526</v>
      </c>
      <c r="K89" t="s">
        <v>1534</v>
      </c>
      <c r="L89" t="s">
        <v>1531</v>
      </c>
    </row>
    <row r="90" spans="1:12" x14ac:dyDescent="0.3">
      <c r="A90">
        <v>73</v>
      </c>
      <c r="B90" s="24">
        <v>1</v>
      </c>
      <c r="C90" s="96" t="s">
        <v>19</v>
      </c>
      <c r="D90" s="80" t="s">
        <v>196</v>
      </c>
      <c r="E90" s="80">
        <v>481</v>
      </c>
      <c r="F90" s="6" t="s">
        <v>214</v>
      </c>
      <c r="G90" s="13" t="s">
        <v>198</v>
      </c>
      <c r="H90" s="13" t="s">
        <v>1586</v>
      </c>
      <c r="I90" s="19" t="s">
        <v>215</v>
      </c>
      <c r="J90" t="s">
        <v>1534</v>
      </c>
      <c r="K90" t="s">
        <v>1531</v>
      </c>
    </row>
    <row r="91" spans="1:12" ht="27.6" x14ac:dyDescent="0.3">
      <c r="A91">
        <v>74</v>
      </c>
      <c r="B91" s="24">
        <v>1</v>
      </c>
      <c r="C91" s="96" t="s">
        <v>19</v>
      </c>
      <c r="D91" s="81" t="s">
        <v>196</v>
      </c>
      <c r="E91" s="81" t="s">
        <v>193</v>
      </c>
      <c r="F91" s="9" t="s">
        <v>216</v>
      </c>
      <c r="G91" s="14" t="s">
        <v>217</v>
      </c>
      <c r="H91" s="13" t="s">
        <v>1586</v>
      </c>
      <c r="I91" s="9" t="s">
        <v>218</v>
      </c>
      <c r="J91" t="s">
        <v>1534</v>
      </c>
      <c r="K91" t="s">
        <v>1531</v>
      </c>
    </row>
    <row r="92" spans="1:12" ht="27.6" x14ac:dyDescent="0.3">
      <c r="A92">
        <v>75</v>
      </c>
      <c r="B92" s="24">
        <v>1</v>
      </c>
      <c r="C92" s="96" t="s">
        <v>19</v>
      </c>
      <c r="D92" s="81" t="s">
        <v>219</v>
      </c>
      <c r="E92" s="81" t="s">
        <v>220</v>
      </c>
      <c r="F92" s="9" t="s">
        <v>221</v>
      </c>
      <c r="G92" s="14" t="s">
        <v>222</v>
      </c>
      <c r="H92" s="14"/>
      <c r="I92" s="9" t="s">
        <v>223</v>
      </c>
      <c r="J92" t="s">
        <v>1528</v>
      </c>
    </row>
    <row r="93" spans="1:12" ht="27.6" x14ac:dyDescent="0.3">
      <c r="A93">
        <v>76</v>
      </c>
      <c r="B93" s="24">
        <v>1</v>
      </c>
      <c r="C93" s="96" t="s">
        <v>19</v>
      </c>
      <c r="D93" s="80" t="s">
        <v>219</v>
      </c>
      <c r="E93" s="80">
        <v>206</v>
      </c>
      <c r="F93" s="6" t="s">
        <v>224</v>
      </c>
      <c r="G93" s="14" t="s">
        <v>222</v>
      </c>
      <c r="H93" s="14"/>
      <c r="I93" s="19" t="s">
        <v>225</v>
      </c>
      <c r="J93" t="s">
        <v>1535</v>
      </c>
    </row>
    <row r="94" spans="1:12" ht="27.6" x14ac:dyDescent="0.3">
      <c r="A94">
        <v>77</v>
      </c>
      <c r="B94" s="24">
        <v>1</v>
      </c>
      <c r="C94" s="96" t="s">
        <v>19</v>
      </c>
      <c r="D94" s="81" t="s">
        <v>219</v>
      </c>
      <c r="E94" s="81" t="s">
        <v>226</v>
      </c>
      <c r="F94" s="9" t="s">
        <v>227</v>
      </c>
      <c r="G94" s="14" t="s">
        <v>222</v>
      </c>
      <c r="H94" s="14"/>
      <c r="I94" s="9" t="s">
        <v>228</v>
      </c>
      <c r="J94" t="s">
        <v>1535</v>
      </c>
    </row>
    <row r="95" spans="1:12" ht="27.6" x14ac:dyDescent="0.3">
      <c r="A95">
        <v>78</v>
      </c>
      <c r="B95" s="24">
        <v>1</v>
      </c>
      <c r="C95" s="96" t="s">
        <v>19</v>
      </c>
      <c r="D95" s="80" t="s">
        <v>219</v>
      </c>
      <c r="E95" s="80">
        <v>409</v>
      </c>
      <c r="F95" s="6" t="s">
        <v>229</v>
      </c>
      <c r="G95" s="14" t="s">
        <v>222</v>
      </c>
      <c r="H95" s="14"/>
      <c r="I95" s="19" t="s">
        <v>230</v>
      </c>
      <c r="J95" t="s">
        <v>1535</v>
      </c>
    </row>
    <row r="96" spans="1:12" ht="27.6" x14ac:dyDescent="0.3">
      <c r="A96">
        <v>79</v>
      </c>
      <c r="B96" s="24">
        <v>1</v>
      </c>
      <c r="C96" s="96" t="s">
        <v>19</v>
      </c>
      <c r="D96" s="80" t="s">
        <v>219</v>
      </c>
      <c r="E96" s="80">
        <v>410</v>
      </c>
      <c r="F96" s="6" t="s">
        <v>231</v>
      </c>
      <c r="G96" s="14" t="s">
        <v>222</v>
      </c>
      <c r="H96" s="14"/>
      <c r="I96" s="19" t="s">
        <v>232</v>
      </c>
      <c r="J96" t="s">
        <v>1522</v>
      </c>
    </row>
    <row r="97" spans="1:11" ht="27.6" x14ac:dyDescent="0.3">
      <c r="A97">
        <v>80</v>
      </c>
      <c r="B97" s="24">
        <v>1</v>
      </c>
      <c r="C97" s="96" t="s">
        <v>19</v>
      </c>
      <c r="D97" s="81" t="s">
        <v>219</v>
      </c>
      <c r="E97" s="81" t="s">
        <v>233</v>
      </c>
      <c r="F97" s="9" t="s">
        <v>234</v>
      </c>
      <c r="G97" s="14" t="s">
        <v>222</v>
      </c>
      <c r="H97" s="14"/>
      <c r="I97" s="9" t="s">
        <v>235</v>
      </c>
      <c r="J97" t="s">
        <v>1523</v>
      </c>
    </row>
    <row r="98" spans="1:11" x14ac:dyDescent="0.3">
      <c r="A98">
        <v>81</v>
      </c>
      <c r="B98" s="24">
        <v>1</v>
      </c>
      <c r="C98" s="96" t="s">
        <v>19</v>
      </c>
      <c r="D98" s="80" t="s">
        <v>236</v>
      </c>
      <c r="E98" s="80">
        <v>454</v>
      </c>
      <c r="F98" s="6" t="s">
        <v>237</v>
      </c>
      <c r="G98" s="13" t="s">
        <v>238</v>
      </c>
      <c r="H98" s="13"/>
      <c r="I98" s="19" t="s">
        <v>239</v>
      </c>
      <c r="J98" t="s">
        <v>1532</v>
      </c>
    </row>
    <row r="99" spans="1:11" x14ac:dyDescent="0.3">
      <c r="A99">
        <v>82</v>
      </c>
      <c r="B99" s="24">
        <v>1</v>
      </c>
      <c r="C99" s="96" t="s">
        <v>19</v>
      </c>
      <c r="D99" s="80" t="s">
        <v>240</v>
      </c>
      <c r="E99" s="80">
        <v>204</v>
      </c>
      <c r="F99" s="6" t="s">
        <v>241</v>
      </c>
      <c r="G99" s="13" t="s">
        <v>238</v>
      </c>
      <c r="H99" s="13"/>
      <c r="I99" s="19" t="s">
        <v>242</v>
      </c>
      <c r="J99" t="s">
        <v>1532</v>
      </c>
      <c r="K99" t="s">
        <v>1540</v>
      </c>
    </row>
    <row r="100" spans="1:11" ht="27.6" x14ac:dyDescent="0.3">
      <c r="A100">
        <v>83</v>
      </c>
      <c r="B100" s="24">
        <v>1</v>
      </c>
      <c r="C100" s="96" t="s">
        <v>19</v>
      </c>
      <c r="D100" s="80" t="s">
        <v>240</v>
      </c>
      <c r="E100" s="80">
        <v>206</v>
      </c>
      <c r="F100" s="6" t="s">
        <v>243</v>
      </c>
      <c r="G100" s="13" t="s">
        <v>238</v>
      </c>
      <c r="H100" s="13"/>
      <c r="I100" s="19" t="s">
        <v>244</v>
      </c>
      <c r="J100" t="s">
        <v>1534</v>
      </c>
      <c r="K100" t="s">
        <v>1531</v>
      </c>
    </row>
    <row r="101" spans="1:11" ht="55.2" x14ac:dyDescent="0.3">
      <c r="A101">
        <v>84</v>
      </c>
      <c r="B101" s="24">
        <v>1</v>
      </c>
      <c r="C101" s="96" t="s">
        <v>19</v>
      </c>
      <c r="D101" s="80" t="s">
        <v>240</v>
      </c>
      <c r="E101" s="80">
        <v>306</v>
      </c>
      <c r="F101" s="6" t="s">
        <v>245</v>
      </c>
      <c r="G101" s="13" t="s">
        <v>238</v>
      </c>
      <c r="H101" s="13"/>
      <c r="I101" s="19" t="s">
        <v>246</v>
      </c>
      <c r="J101" t="s">
        <v>1534</v>
      </c>
      <c r="K101" t="s">
        <v>1531</v>
      </c>
    </row>
    <row r="102" spans="1:11" ht="41.4" x14ac:dyDescent="0.3">
      <c r="A102">
        <v>85</v>
      </c>
      <c r="B102" s="24">
        <v>1</v>
      </c>
      <c r="C102" s="96" t="s">
        <v>19</v>
      </c>
      <c r="D102" s="80" t="s">
        <v>240</v>
      </c>
      <c r="E102" s="80">
        <v>324</v>
      </c>
      <c r="F102" s="6" t="s">
        <v>247</v>
      </c>
      <c r="G102" s="13" t="s">
        <v>238</v>
      </c>
      <c r="H102" s="13"/>
      <c r="I102" s="19" t="s">
        <v>248</v>
      </c>
      <c r="J102" t="s">
        <v>1529</v>
      </c>
    </row>
    <row r="103" spans="1:11" x14ac:dyDescent="0.3">
      <c r="A103">
        <v>86</v>
      </c>
      <c r="B103" s="24">
        <v>1</v>
      </c>
      <c r="C103" s="96" t="s">
        <v>19</v>
      </c>
      <c r="D103" s="80" t="s">
        <v>240</v>
      </c>
      <c r="E103" s="80">
        <v>330</v>
      </c>
      <c r="F103" s="6" t="s">
        <v>249</v>
      </c>
      <c r="G103" s="13" t="s">
        <v>238</v>
      </c>
      <c r="H103" s="13"/>
      <c r="I103" s="19" t="s">
        <v>250</v>
      </c>
      <c r="J103" t="s">
        <v>1532</v>
      </c>
    </row>
    <row r="104" spans="1:11" ht="41.4" x14ac:dyDescent="0.3">
      <c r="A104">
        <v>87</v>
      </c>
      <c r="B104" s="24">
        <v>1</v>
      </c>
      <c r="C104" s="96" t="s">
        <v>19</v>
      </c>
      <c r="D104" s="80" t="s">
        <v>240</v>
      </c>
      <c r="E104" s="80">
        <v>333</v>
      </c>
      <c r="F104" s="6" t="s">
        <v>251</v>
      </c>
      <c r="G104" s="13" t="s">
        <v>238</v>
      </c>
      <c r="H104" s="13"/>
      <c r="I104" s="19" t="s">
        <v>252</v>
      </c>
      <c r="J104" t="s">
        <v>1532</v>
      </c>
      <c r="K104" t="s">
        <v>1528</v>
      </c>
    </row>
    <row r="105" spans="1:11" ht="27.6" x14ac:dyDescent="0.3">
      <c r="A105">
        <v>88</v>
      </c>
      <c r="B105" s="24">
        <v>1</v>
      </c>
      <c r="C105" s="96" t="s">
        <v>19</v>
      </c>
      <c r="D105" s="80" t="s">
        <v>240</v>
      </c>
      <c r="E105" s="80">
        <v>413</v>
      </c>
      <c r="F105" s="6" t="s">
        <v>253</v>
      </c>
      <c r="G105" s="13" t="s">
        <v>238</v>
      </c>
      <c r="H105" s="13"/>
      <c r="I105" s="19" t="s">
        <v>254</v>
      </c>
      <c r="J105" t="s">
        <v>1532</v>
      </c>
    </row>
    <row r="106" spans="1:11" x14ac:dyDescent="0.3">
      <c r="A106">
        <v>89</v>
      </c>
      <c r="B106" s="24">
        <v>1</v>
      </c>
      <c r="C106" s="96" t="s">
        <v>19</v>
      </c>
      <c r="D106" s="80" t="s">
        <v>240</v>
      </c>
      <c r="E106" s="80">
        <v>432</v>
      </c>
      <c r="F106" s="6" t="s">
        <v>255</v>
      </c>
      <c r="G106" s="13" t="s">
        <v>238</v>
      </c>
      <c r="H106" s="13"/>
      <c r="I106" s="19" t="s">
        <v>256</v>
      </c>
      <c r="J106" t="s">
        <v>1540</v>
      </c>
    </row>
    <row r="107" spans="1:11" ht="41.4" x14ac:dyDescent="0.3">
      <c r="A107">
        <v>90</v>
      </c>
      <c r="B107" s="24">
        <v>1</v>
      </c>
      <c r="C107" s="96" t="s">
        <v>19</v>
      </c>
      <c r="D107" s="80" t="s">
        <v>240</v>
      </c>
      <c r="E107" s="80">
        <v>453</v>
      </c>
      <c r="F107" s="6" t="s">
        <v>257</v>
      </c>
      <c r="G107" s="13" t="s">
        <v>238</v>
      </c>
      <c r="H107" s="13"/>
      <c r="I107" s="19" t="s">
        <v>258</v>
      </c>
      <c r="J107" t="s">
        <v>1532</v>
      </c>
    </row>
    <row r="108" spans="1:11" ht="27.6" x14ac:dyDescent="0.3">
      <c r="A108">
        <v>91</v>
      </c>
      <c r="B108" s="24">
        <v>1</v>
      </c>
      <c r="C108" s="96" t="s">
        <v>19</v>
      </c>
      <c r="D108" s="80" t="s">
        <v>240</v>
      </c>
      <c r="E108" s="80">
        <v>459</v>
      </c>
      <c r="F108" s="6" t="s">
        <v>259</v>
      </c>
      <c r="G108" s="13" t="s">
        <v>238</v>
      </c>
      <c r="H108" s="13"/>
      <c r="I108" s="19" t="s">
        <v>260</v>
      </c>
      <c r="J108" t="s">
        <v>1532</v>
      </c>
    </row>
    <row r="109" spans="1:11" ht="27.6" x14ac:dyDescent="0.3">
      <c r="A109">
        <v>92</v>
      </c>
      <c r="B109" s="33">
        <v>1</v>
      </c>
      <c r="C109" s="96" t="s">
        <v>19</v>
      </c>
      <c r="D109" s="80" t="s">
        <v>261</v>
      </c>
      <c r="E109" s="80">
        <v>201</v>
      </c>
      <c r="F109" s="6" t="s">
        <v>262</v>
      </c>
      <c r="G109" s="13" t="s">
        <v>263</v>
      </c>
      <c r="H109" s="13"/>
      <c r="I109" s="19" t="s">
        <v>264</v>
      </c>
      <c r="J109" t="s">
        <v>1534</v>
      </c>
      <c r="K109" t="s">
        <v>1531</v>
      </c>
    </row>
    <row r="110" spans="1:11" ht="41.4" x14ac:dyDescent="0.3">
      <c r="A110">
        <v>93</v>
      </c>
      <c r="B110" s="24">
        <v>1</v>
      </c>
      <c r="C110" s="96" t="s">
        <v>19</v>
      </c>
      <c r="D110" s="80" t="s">
        <v>261</v>
      </c>
      <c r="E110" s="80">
        <v>304</v>
      </c>
      <c r="F110" s="6" t="s">
        <v>265</v>
      </c>
      <c r="G110" s="13" t="s">
        <v>263</v>
      </c>
      <c r="H110" s="13"/>
      <c r="I110" s="19" t="s">
        <v>266</v>
      </c>
      <c r="J110" t="s">
        <v>1534</v>
      </c>
      <c r="K110" t="s">
        <v>1531</v>
      </c>
    </row>
    <row r="111" spans="1:11" ht="27.6" x14ac:dyDescent="0.3">
      <c r="A111">
        <v>94</v>
      </c>
      <c r="B111" s="24">
        <v>1</v>
      </c>
      <c r="C111" s="96" t="s">
        <v>19</v>
      </c>
      <c r="D111" s="80" t="s">
        <v>261</v>
      </c>
      <c r="E111" s="80">
        <v>412</v>
      </c>
      <c r="F111" s="6" t="s">
        <v>267</v>
      </c>
      <c r="G111" s="13" t="s">
        <v>263</v>
      </c>
      <c r="H111" s="13"/>
      <c r="I111" s="19" t="s">
        <v>268</v>
      </c>
      <c r="J111" t="s">
        <v>1535</v>
      </c>
    </row>
    <row r="112" spans="1:11" ht="27.6" x14ac:dyDescent="0.3">
      <c r="A112">
        <v>95</v>
      </c>
      <c r="B112" s="24">
        <v>1</v>
      </c>
      <c r="C112" s="96" t="s">
        <v>19</v>
      </c>
      <c r="D112" s="80" t="s">
        <v>261</v>
      </c>
      <c r="E112" s="80">
        <v>421</v>
      </c>
      <c r="F112" s="6" t="s">
        <v>269</v>
      </c>
      <c r="G112" s="13" t="s">
        <v>263</v>
      </c>
      <c r="H112" s="13"/>
      <c r="I112" s="19" t="s">
        <v>270</v>
      </c>
      <c r="J112" t="s">
        <v>1534</v>
      </c>
    </row>
    <row r="113" spans="1:11" ht="41.4" x14ac:dyDescent="0.3">
      <c r="A113">
        <v>96</v>
      </c>
      <c r="B113" s="24">
        <v>1</v>
      </c>
      <c r="C113" s="96" t="s">
        <v>19</v>
      </c>
      <c r="D113" s="80" t="s">
        <v>261</v>
      </c>
      <c r="E113" s="80">
        <v>431</v>
      </c>
      <c r="F113" s="6" t="s">
        <v>271</v>
      </c>
      <c r="G113" s="13" t="s">
        <v>263</v>
      </c>
      <c r="H113" s="13"/>
      <c r="I113" s="19" t="s">
        <v>272</v>
      </c>
      <c r="J113" t="s">
        <v>1529</v>
      </c>
    </row>
    <row r="114" spans="1:11" ht="27.6" x14ac:dyDescent="0.3">
      <c r="A114">
        <v>97</v>
      </c>
      <c r="B114" s="24">
        <v>1</v>
      </c>
      <c r="C114" s="96" t="s">
        <v>19</v>
      </c>
      <c r="D114" s="80" t="s">
        <v>273</v>
      </c>
      <c r="E114" s="80">
        <v>230</v>
      </c>
      <c r="F114" s="6" t="s">
        <v>274</v>
      </c>
      <c r="G114" s="13" t="s">
        <v>275</v>
      </c>
      <c r="H114" s="13"/>
      <c r="I114" s="19" t="s">
        <v>276</v>
      </c>
      <c r="J114" t="s">
        <v>1540</v>
      </c>
      <c r="K114" t="s">
        <v>1541</v>
      </c>
    </row>
    <row r="115" spans="1:11" ht="41.4" x14ac:dyDescent="0.3">
      <c r="A115">
        <v>98</v>
      </c>
      <c r="B115" s="24">
        <v>1</v>
      </c>
      <c r="C115" s="96" t="s">
        <v>19</v>
      </c>
      <c r="D115" s="80" t="s">
        <v>273</v>
      </c>
      <c r="E115" s="80">
        <v>311</v>
      </c>
      <c r="F115" s="6" t="s">
        <v>277</v>
      </c>
      <c r="G115" s="13" t="s">
        <v>275</v>
      </c>
      <c r="H115" s="13"/>
      <c r="I115" s="19" t="s">
        <v>278</v>
      </c>
      <c r="J115" t="s">
        <v>1541</v>
      </c>
      <c r="K115" t="s">
        <v>1532</v>
      </c>
    </row>
    <row r="116" spans="1:11" x14ac:dyDescent="0.3">
      <c r="A116">
        <v>99</v>
      </c>
      <c r="B116" s="24">
        <v>1</v>
      </c>
      <c r="C116" s="96" t="s">
        <v>19</v>
      </c>
      <c r="D116" s="80" t="s">
        <v>279</v>
      </c>
      <c r="E116" s="80">
        <v>349</v>
      </c>
      <c r="F116" s="6" t="s">
        <v>280</v>
      </c>
      <c r="G116" s="13" t="s">
        <v>281</v>
      </c>
      <c r="H116" s="13"/>
      <c r="I116" s="19" t="s">
        <v>282</v>
      </c>
      <c r="J116" t="s">
        <v>1527</v>
      </c>
    </row>
    <row r="117" spans="1:11" ht="27.6" x14ac:dyDescent="0.3">
      <c r="A117">
        <v>100</v>
      </c>
      <c r="B117" s="24">
        <v>1</v>
      </c>
      <c r="C117" s="96" t="s">
        <v>19</v>
      </c>
      <c r="D117" s="80" t="s">
        <v>283</v>
      </c>
      <c r="E117" s="80">
        <v>242</v>
      </c>
      <c r="F117" s="6" t="s">
        <v>284</v>
      </c>
      <c r="G117" s="13" t="s">
        <v>285</v>
      </c>
      <c r="H117" s="13" t="s">
        <v>1586</v>
      </c>
      <c r="I117" s="19" t="s">
        <v>286</v>
      </c>
      <c r="J117" t="s">
        <v>1522</v>
      </c>
      <c r="K117" t="s">
        <v>1531</v>
      </c>
    </row>
    <row r="118" spans="1:11" ht="27.6" x14ac:dyDescent="0.3">
      <c r="A118">
        <v>101</v>
      </c>
      <c r="B118" s="24">
        <v>1</v>
      </c>
      <c r="C118" s="96" t="s">
        <v>19</v>
      </c>
      <c r="D118" s="80" t="s">
        <v>283</v>
      </c>
      <c r="E118" s="80">
        <v>243</v>
      </c>
      <c r="F118" s="6" t="s">
        <v>287</v>
      </c>
      <c r="G118" s="13" t="s">
        <v>285</v>
      </c>
      <c r="H118" s="13" t="s">
        <v>1586</v>
      </c>
      <c r="I118" s="19" t="s">
        <v>288</v>
      </c>
      <c r="J118" t="s">
        <v>1522</v>
      </c>
      <c r="K118" t="s">
        <v>1531</v>
      </c>
    </row>
    <row r="119" spans="1:11" ht="27.6" x14ac:dyDescent="0.3">
      <c r="A119">
        <v>102</v>
      </c>
      <c r="B119" s="24">
        <v>1</v>
      </c>
      <c r="C119" s="96" t="s">
        <v>19</v>
      </c>
      <c r="D119" s="80" t="s">
        <v>283</v>
      </c>
      <c r="E119" s="80">
        <v>253</v>
      </c>
      <c r="F119" s="6" t="s">
        <v>289</v>
      </c>
      <c r="G119" s="13" t="s">
        <v>285</v>
      </c>
      <c r="H119" s="13" t="s">
        <v>1586</v>
      </c>
      <c r="I119" s="19" t="s">
        <v>290</v>
      </c>
      <c r="J119" t="s">
        <v>1522</v>
      </c>
      <c r="K119" t="s">
        <v>1533</v>
      </c>
    </row>
    <row r="120" spans="1:11" ht="41.4" x14ac:dyDescent="0.3">
      <c r="A120">
        <v>103</v>
      </c>
      <c r="B120" s="24">
        <v>1</v>
      </c>
      <c r="C120" s="96" t="s">
        <v>19</v>
      </c>
      <c r="D120" s="80" t="s">
        <v>283</v>
      </c>
      <c r="E120" s="80">
        <v>415</v>
      </c>
      <c r="F120" s="6" t="s">
        <v>291</v>
      </c>
      <c r="G120" s="13" t="s">
        <v>285</v>
      </c>
      <c r="H120" s="13" t="s">
        <v>1586</v>
      </c>
      <c r="I120" s="19" t="s">
        <v>292</v>
      </c>
      <c r="J120" t="s">
        <v>1531</v>
      </c>
    </row>
    <row r="121" spans="1:11" x14ac:dyDescent="0.3">
      <c r="A121">
        <v>104</v>
      </c>
      <c r="B121" s="24">
        <v>1</v>
      </c>
      <c r="C121" s="96" t="s">
        <v>19</v>
      </c>
      <c r="D121" s="80" t="s">
        <v>283</v>
      </c>
      <c r="E121" s="80">
        <v>475</v>
      </c>
      <c r="F121" s="6" t="s">
        <v>293</v>
      </c>
      <c r="G121" s="13" t="s">
        <v>285</v>
      </c>
      <c r="H121" s="13" t="s">
        <v>1586</v>
      </c>
      <c r="I121" s="19" t="s">
        <v>294</v>
      </c>
    </row>
    <row r="122" spans="1:11" ht="27.6" x14ac:dyDescent="0.3">
      <c r="A122">
        <v>105</v>
      </c>
      <c r="B122" s="24">
        <v>1</v>
      </c>
      <c r="C122" s="96" t="s">
        <v>19</v>
      </c>
      <c r="D122" s="80" t="s">
        <v>283</v>
      </c>
      <c r="E122" s="80">
        <v>480</v>
      </c>
      <c r="F122" s="6" t="s">
        <v>295</v>
      </c>
      <c r="G122" s="13" t="s">
        <v>285</v>
      </c>
      <c r="H122" s="13" t="s">
        <v>1586</v>
      </c>
      <c r="I122" s="19" t="s">
        <v>296</v>
      </c>
      <c r="J122" t="s">
        <v>1531</v>
      </c>
    </row>
    <row r="123" spans="1:11" ht="27.6" x14ac:dyDescent="0.3">
      <c r="A123">
        <v>106</v>
      </c>
      <c r="B123" s="24">
        <v>1</v>
      </c>
      <c r="C123" s="96" t="s">
        <v>19</v>
      </c>
      <c r="D123" s="80" t="s">
        <v>283</v>
      </c>
      <c r="E123" s="80">
        <v>486</v>
      </c>
      <c r="F123" s="6" t="s">
        <v>297</v>
      </c>
      <c r="G123" s="13" t="s">
        <v>285</v>
      </c>
      <c r="H123" s="13" t="s">
        <v>1586</v>
      </c>
      <c r="I123" s="19" t="s">
        <v>298</v>
      </c>
      <c r="J123" t="s">
        <v>1522</v>
      </c>
    </row>
    <row r="124" spans="1:11" ht="27.6" x14ac:dyDescent="0.3">
      <c r="A124">
        <v>107</v>
      </c>
      <c r="B124" s="24">
        <v>1</v>
      </c>
      <c r="C124" s="96" t="s">
        <v>19</v>
      </c>
      <c r="D124" s="80" t="s">
        <v>299</v>
      </c>
      <c r="E124" s="80">
        <v>231</v>
      </c>
      <c r="F124" s="6" t="s">
        <v>300</v>
      </c>
      <c r="G124" s="13" t="s">
        <v>285</v>
      </c>
      <c r="H124" s="13" t="s">
        <v>1586</v>
      </c>
      <c r="I124" s="6" t="s">
        <v>301</v>
      </c>
      <c r="J124" t="s">
        <v>1540</v>
      </c>
      <c r="K124" t="s">
        <v>1532</v>
      </c>
    </row>
    <row r="125" spans="1:11" x14ac:dyDescent="0.3">
      <c r="A125">
        <v>108</v>
      </c>
      <c r="B125" s="24">
        <v>1</v>
      </c>
      <c r="C125" s="96" t="s">
        <v>19</v>
      </c>
      <c r="D125" s="80" t="s">
        <v>302</v>
      </c>
      <c r="E125" s="80">
        <v>490</v>
      </c>
      <c r="F125" s="6" t="s">
        <v>303</v>
      </c>
      <c r="G125" s="13" t="s">
        <v>304</v>
      </c>
      <c r="H125" s="13"/>
      <c r="I125" s="6" t="s">
        <v>305</v>
      </c>
      <c r="J125" t="s">
        <v>1532</v>
      </c>
    </row>
    <row r="126" spans="1:11" x14ac:dyDescent="0.3">
      <c r="A126">
        <v>109</v>
      </c>
      <c r="B126" s="24">
        <v>1</v>
      </c>
      <c r="C126" s="96" t="s">
        <v>19</v>
      </c>
      <c r="D126" s="80" t="s">
        <v>306</v>
      </c>
      <c r="E126" s="80">
        <v>150</v>
      </c>
      <c r="F126" s="6" t="s">
        <v>307</v>
      </c>
      <c r="G126" s="13" t="s">
        <v>308</v>
      </c>
      <c r="H126" s="13"/>
      <c r="I126" s="6" t="s">
        <v>309</v>
      </c>
      <c r="J126" t="s">
        <v>1527</v>
      </c>
    </row>
    <row r="127" spans="1:11" ht="27.6" x14ac:dyDescent="0.3">
      <c r="A127">
        <v>110</v>
      </c>
      <c r="B127" s="24">
        <v>1</v>
      </c>
      <c r="C127" s="96" t="s">
        <v>19</v>
      </c>
      <c r="D127" s="80" t="s">
        <v>306</v>
      </c>
      <c r="E127" s="80">
        <v>152</v>
      </c>
      <c r="F127" s="6" t="s">
        <v>310</v>
      </c>
      <c r="G127" s="13" t="s">
        <v>308</v>
      </c>
      <c r="H127" s="13"/>
      <c r="I127" s="6" t="s">
        <v>311</v>
      </c>
      <c r="J127" t="s">
        <v>1527</v>
      </c>
      <c r="K127" t="s">
        <v>1529</v>
      </c>
    </row>
    <row r="128" spans="1:11" x14ac:dyDescent="0.3">
      <c r="A128">
        <v>111</v>
      </c>
      <c r="B128" s="24">
        <v>1</v>
      </c>
      <c r="C128" s="96" t="s">
        <v>19</v>
      </c>
      <c r="D128" s="80" t="s">
        <v>306</v>
      </c>
      <c r="E128" s="80">
        <v>252</v>
      </c>
      <c r="F128" s="6" t="s">
        <v>312</v>
      </c>
      <c r="G128" s="13" t="s">
        <v>308</v>
      </c>
      <c r="H128" s="13"/>
      <c r="I128" s="6" t="s">
        <v>313</v>
      </c>
      <c r="J128" t="s">
        <v>1529</v>
      </c>
      <c r="K128" t="s">
        <v>1532</v>
      </c>
    </row>
    <row r="129" spans="1:11" ht="27.6" x14ac:dyDescent="0.3">
      <c r="A129">
        <v>112</v>
      </c>
      <c r="B129" s="24">
        <v>1</v>
      </c>
      <c r="C129" s="96" t="s">
        <v>19</v>
      </c>
      <c r="D129" s="80" t="s">
        <v>306</v>
      </c>
      <c r="E129" s="80">
        <v>340</v>
      </c>
      <c r="F129" s="6" t="s">
        <v>314</v>
      </c>
      <c r="G129" s="13" t="s">
        <v>308</v>
      </c>
      <c r="H129" s="13"/>
      <c r="I129" s="6" t="s">
        <v>315</v>
      </c>
      <c r="J129" t="s">
        <v>1529</v>
      </c>
      <c r="K129" t="s">
        <v>1532</v>
      </c>
    </row>
    <row r="130" spans="1:11" x14ac:dyDescent="0.3">
      <c r="A130">
        <v>113</v>
      </c>
      <c r="B130" s="24">
        <v>1</v>
      </c>
      <c r="C130" s="96" t="s">
        <v>19</v>
      </c>
      <c r="D130" s="80" t="s">
        <v>306</v>
      </c>
      <c r="E130" s="80">
        <v>352</v>
      </c>
      <c r="F130" s="6" t="s">
        <v>316</v>
      </c>
      <c r="G130" s="13" t="s">
        <v>308</v>
      </c>
      <c r="H130" s="13"/>
      <c r="I130" s="6" t="s">
        <v>317</v>
      </c>
      <c r="J130" t="s">
        <v>1529</v>
      </c>
      <c r="K130" t="s">
        <v>1532</v>
      </c>
    </row>
    <row r="131" spans="1:11" ht="69" x14ac:dyDescent="0.3">
      <c r="A131">
        <v>114</v>
      </c>
      <c r="B131" s="24">
        <v>1</v>
      </c>
      <c r="C131" s="96" t="s">
        <v>19</v>
      </c>
      <c r="D131" s="80" t="s">
        <v>306</v>
      </c>
      <c r="E131" s="80">
        <v>440</v>
      </c>
      <c r="F131" s="74" t="s">
        <v>318</v>
      </c>
      <c r="G131" s="74" t="s">
        <v>308</v>
      </c>
      <c r="H131" s="74"/>
      <c r="I131" s="74" t="s">
        <v>319</v>
      </c>
      <c r="J131" t="s">
        <v>1529</v>
      </c>
      <c r="K131" t="s">
        <v>1532</v>
      </c>
    </row>
    <row r="132" spans="1:11" ht="69" x14ac:dyDescent="0.3">
      <c r="A132">
        <v>115</v>
      </c>
      <c r="B132" s="24">
        <v>1</v>
      </c>
      <c r="C132" s="96" t="s">
        <v>19</v>
      </c>
      <c r="D132" s="80" t="s">
        <v>306</v>
      </c>
      <c r="E132" s="80">
        <v>442</v>
      </c>
      <c r="F132" s="74" t="s">
        <v>320</v>
      </c>
      <c r="G132" s="74" t="s">
        <v>308</v>
      </c>
      <c r="H132" s="74"/>
      <c r="I132" s="6" t="s">
        <v>321</v>
      </c>
      <c r="J132" t="s">
        <v>1529</v>
      </c>
      <c r="K132" t="s">
        <v>1532</v>
      </c>
    </row>
    <row r="133" spans="1:11" ht="27.6" x14ac:dyDescent="0.3">
      <c r="A133">
        <v>116</v>
      </c>
      <c r="B133" s="33">
        <v>1</v>
      </c>
      <c r="C133" s="96" t="s">
        <v>19</v>
      </c>
      <c r="D133" s="80" t="s">
        <v>306</v>
      </c>
      <c r="E133" s="80">
        <v>452</v>
      </c>
      <c r="F133" s="6" t="s">
        <v>322</v>
      </c>
      <c r="G133" s="13" t="s">
        <v>308</v>
      </c>
      <c r="H133" s="13"/>
      <c r="I133" s="6" t="s">
        <v>323</v>
      </c>
      <c r="J133" t="s">
        <v>1529</v>
      </c>
      <c r="K133" t="s">
        <v>1532</v>
      </c>
    </row>
    <row r="134" spans="1:11" ht="27.6" x14ac:dyDescent="0.3">
      <c r="A134">
        <v>117</v>
      </c>
      <c r="B134" s="24">
        <v>1</v>
      </c>
      <c r="C134" s="96" t="s">
        <v>19</v>
      </c>
      <c r="D134" s="80" t="s">
        <v>324</v>
      </c>
      <c r="E134" s="80">
        <v>200</v>
      </c>
      <c r="F134" s="6" t="s">
        <v>325</v>
      </c>
      <c r="G134" s="13" t="s">
        <v>326</v>
      </c>
      <c r="H134" s="13"/>
      <c r="I134" s="19" t="s">
        <v>327</v>
      </c>
      <c r="J134" t="s">
        <v>1534</v>
      </c>
      <c r="K134" t="s">
        <v>1531</v>
      </c>
    </row>
    <row r="135" spans="1:11" ht="27.6" x14ac:dyDescent="0.3">
      <c r="A135">
        <v>118</v>
      </c>
      <c r="B135" s="24">
        <v>1</v>
      </c>
      <c r="C135" s="96" t="s">
        <v>19</v>
      </c>
      <c r="D135" s="80" t="s">
        <v>328</v>
      </c>
      <c r="E135" s="80">
        <v>120</v>
      </c>
      <c r="F135" s="6" t="s">
        <v>329</v>
      </c>
      <c r="G135" s="13" t="s">
        <v>330</v>
      </c>
      <c r="H135" s="13"/>
      <c r="I135" s="19" t="s">
        <v>331</v>
      </c>
      <c r="J135" t="s">
        <v>1524</v>
      </c>
    </row>
    <row r="136" spans="1:11" ht="27.6" x14ac:dyDescent="0.3">
      <c r="A136">
        <v>119</v>
      </c>
      <c r="B136" s="24">
        <v>1</v>
      </c>
      <c r="C136" s="96" t="s">
        <v>19</v>
      </c>
      <c r="D136" s="80" t="s">
        <v>332</v>
      </c>
      <c r="E136" s="80">
        <v>217</v>
      </c>
      <c r="F136" s="6" t="s">
        <v>333</v>
      </c>
      <c r="G136" s="13" t="s">
        <v>334</v>
      </c>
      <c r="H136" s="13"/>
      <c r="I136" s="19" t="s">
        <v>335</v>
      </c>
      <c r="J136" t="s">
        <v>1526</v>
      </c>
    </row>
    <row r="137" spans="1:11" ht="27.6" x14ac:dyDescent="0.3">
      <c r="A137">
        <v>120</v>
      </c>
      <c r="B137" s="24">
        <v>1</v>
      </c>
      <c r="C137" s="96" t="s">
        <v>19</v>
      </c>
      <c r="D137" s="80" t="s">
        <v>332</v>
      </c>
      <c r="E137" s="80">
        <v>217</v>
      </c>
      <c r="F137" s="6" t="s">
        <v>336</v>
      </c>
      <c r="G137" s="13" t="s">
        <v>334</v>
      </c>
      <c r="H137" s="13"/>
      <c r="I137" s="19" t="s">
        <v>335</v>
      </c>
      <c r="J137" t="s">
        <v>1526</v>
      </c>
    </row>
    <row r="138" spans="1:11" ht="27.6" x14ac:dyDescent="0.3">
      <c r="A138">
        <v>121</v>
      </c>
      <c r="B138" s="24">
        <v>1</v>
      </c>
      <c r="C138" s="96" t="s">
        <v>19</v>
      </c>
      <c r="D138" s="80" t="s">
        <v>332</v>
      </c>
      <c r="E138" s="80">
        <v>221</v>
      </c>
      <c r="F138" s="6" t="s">
        <v>337</v>
      </c>
      <c r="G138" s="13" t="s">
        <v>334</v>
      </c>
      <c r="H138" s="13"/>
      <c r="I138" s="19" t="s">
        <v>338</v>
      </c>
      <c r="J138" t="s">
        <v>1527</v>
      </c>
    </row>
    <row r="139" spans="1:11" ht="41.4" x14ac:dyDescent="0.3">
      <c r="A139">
        <v>122</v>
      </c>
      <c r="B139" s="24">
        <v>1</v>
      </c>
      <c r="C139" s="96" t="s">
        <v>19</v>
      </c>
      <c r="D139" s="80" t="s">
        <v>339</v>
      </c>
      <c r="E139" s="80">
        <v>215</v>
      </c>
      <c r="F139" s="6" t="s">
        <v>340</v>
      </c>
      <c r="G139" s="13" t="s">
        <v>341</v>
      </c>
      <c r="H139" s="13"/>
      <c r="I139" s="19" t="s">
        <v>342</v>
      </c>
      <c r="J139" t="s">
        <v>1530</v>
      </c>
    </row>
    <row r="140" spans="1:11" ht="41.4" x14ac:dyDescent="0.3">
      <c r="A140">
        <v>123</v>
      </c>
      <c r="B140" s="24">
        <v>1</v>
      </c>
      <c r="C140" s="96" t="s">
        <v>19</v>
      </c>
      <c r="D140" s="80" t="s">
        <v>339</v>
      </c>
      <c r="E140" s="80">
        <v>220</v>
      </c>
      <c r="F140" s="6" t="s">
        <v>343</v>
      </c>
      <c r="G140" s="13" t="s">
        <v>341</v>
      </c>
      <c r="H140" s="13"/>
      <c r="I140" s="19" t="s">
        <v>344</v>
      </c>
      <c r="J140" t="s">
        <v>1530</v>
      </c>
    </row>
    <row r="141" spans="1:11" ht="41.4" x14ac:dyDescent="0.3">
      <c r="A141">
        <v>124</v>
      </c>
      <c r="B141" s="24">
        <v>1</v>
      </c>
      <c r="C141" s="96" t="s">
        <v>19</v>
      </c>
      <c r="D141" s="80" t="s">
        <v>339</v>
      </c>
      <c r="E141" s="80" t="s">
        <v>345</v>
      </c>
      <c r="F141" s="6" t="s">
        <v>346</v>
      </c>
      <c r="G141" s="13" t="s">
        <v>341</v>
      </c>
      <c r="H141" s="13"/>
      <c r="I141" s="19" t="s">
        <v>347</v>
      </c>
      <c r="J141" t="s">
        <v>1530</v>
      </c>
      <c r="K141" t="s">
        <v>1532</v>
      </c>
    </row>
    <row r="142" spans="1:11" ht="41.4" x14ac:dyDescent="0.3">
      <c r="A142">
        <v>125</v>
      </c>
      <c r="B142" s="24">
        <v>1</v>
      </c>
      <c r="C142" s="96" t="s">
        <v>19</v>
      </c>
      <c r="D142" s="80" t="s">
        <v>339</v>
      </c>
      <c r="E142" s="80" t="s">
        <v>348</v>
      </c>
      <c r="F142" s="6" t="s">
        <v>349</v>
      </c>
      <c r="G142" s="13" t="s">
        <v>341</v>
      </c>
      <c r="H142" s="13"/>
      <c r="I142" s="19" t="s">
        <v>350</v>
      </c>
      <c r="J142" t="s">
        <v>1530</v>
      </c>
      <c r="K142" t="s">
        <v>1532</v>
      </c>
    </row>
    <row r="143" spans="1:11" ht="41.4" x14ac:dyDescent="0.3">
      <c r="A143">
        <v>126</v>
      </c>
      <c r="B143" s="24">
        <v>1</v>
      </c>
      <c r="C143" s="96" t="s">
        <v>19</v>
      </c>
      <c r="D143" s="80" t="s">
        <v>339</v>
      </c>
      <c r="E143" s="80" t="s">
        <v>351</v>
      </c>
      <c r="F143" s="6" t="s">
        <v>352</v>
      </c>
      <c r="G143" s="13" t="s">
        <v>341</v>
      </c>
      <c r="H143" s="13"/>
      <c r="I143" s="19" t="s">
        <v>353</v>
      </c>
      <c r="J143" t="s">
        <v>1530</v>
      </c>
      <c r="K143" t="s">
        <v>1532</v>
      </c>
    </row>
    <row r="144" spans="1:11" ht="41.4" x14ac:dyDescent="0.3">
      <c r="A144">
        <v>127</v>
      </c>
      <c r="B144" s="24">
        <v>1</v>
      </c>
      <c r="C144" s="96" t="s">
        <v>19</v>
      </c>
      <c r="D144" s="80" t="s">
        <v>339</v>
      </c>
      <c r="E144" s="80">
        <v>335</v>
      </c>
      <c r="F144" s="6" t="s">
        <v>1543</v>
      </c>
      <c r="G144" s="13" t="s">
        <v>341</v>
      </c>
      <c r="H144" s="13"/>
      <c r="I144" s="19" t="s">
        <v>354</v>
      </c>
      <c r="J144" t="s">
        <v>1530</v>
      </c>
      <c r="K144" t="s">
        <v>1532</v>
      </c>
    </row>
    <row r="145" spans="1:11" ht="41.4" x14ac:dyDescent="0.3">
      <c r="A145">
        <v>128</v>
      </c>
      <c r="B145" s="24">
        <v>1</v>
      </c>
      <c r="C145" s="96" t="s">
        <v>19</v>
      </c>
      <c r="D145" s="80" t="s">
        <v>339</v>
      </c>
      <c r="E145" s="80">
        <v>336</v>
      </c>
      <c r="F145" s="6" t="s">
        <v>355</v>
      </c>
      <c r="G145" s="13" t="s">
        <v>341</v>
      </c>
      <c r="H145" s="13"/>
      <c r="I145" s="19" t="s">
        <v>356</v>
      </c>
      <c r="J145" t="s">
        <v>1530</v>
      </c>
      <c r="K145" t="s">
        <v>1532</v>
      </c>
    </row>
    <row r="146" spans="1:11" ht="27.6" x14ac:dyDescent="0.3">
      <c r="A146">
        <v>129</v>
      </c>
      <c r="B146" s="24">
        <v>1</v>
      </c>
      <c r="C146" s="96" t="s">
        <v>19</v>
      </c>
      <c r="D146" s="80" t="s">
        <v>357</v>
      </c>
      <c r="E146" s="80">
        <v>472</v>
      </c>
      <c r="F146" s="6" t="s">
        <v>358</v>
      </c>
      <c r="G146" s="13" t="s">
        <v>359</v>
      </c>
      <c r="H146" s="13"/>
      <c r="I146" s="19" t="s">
        <v>360</v>
      </c>
      <c r="J146" t="s">
        <v>1532</v>
      </c>
      <c r="K146" t="s">
        <v>1531</v>
      </c>
    </row>
    <row r="147" spans="1:11" ht="27.6" x14ac:dyDescent="0.3">
      <c r="A147">
        <v>130</v>
      </c>
      <c r="B147" s="24">
        <v>1</v>
      </c>
      <c r="C147" s="96" t="s">
        <v>19</v>
      </c>
      <c r="D147" s="80" t="s">
        <v>357</v>
      </c>
      <c r="E147" s="80">
        <v>473</v>
      </c>
      <c r="F147" s="6" t="s">
        <v>361</v>
      </c>
      <c r="G147" s="13" t="s">
        <v>359</v>
      </c>
      <c r="H147" s="13"/>
      <c r="I147" s="19" t="s">
        <v>362</v>
      </c>
      <c r="J147" t="s">
        <v>1523</v>
      </c>
    </row>
    <row r="148" spans="1:11" ht="27.6" x14ac:dyDescent="0.3">
      <c r="A148">
        <v>131</v>
      </c>
      <c r="B148" s="24">
        <v>1</v>
      </c>
      <c r="C148" s="96" t="s">
        <v>19</v>
      </c>
      <c r="D148" s="80" t="s">
        <v>363</v>
      </c>
      <c r="E148" s="80">
        <v>447</v>
      </c>
      <c r="F148" s="6" t="s">
        <v>364</v>
      </c>
      <c r="G148" s="13" t="s">
        <v>365</v>
      </c>
      <c r="H148" s="13"/>
      <c r="I148" s="19" t="s">
        <v>366</v>
      </c>
      <c r="J148" t="s">
        <v>1529</v>
      </c>
      <c r="K148" t="s">
        <v>1532</v>
      </c>
    </row>
    <row r="149" spans="1:11" ht="41.4" x14ac:dyDescent="0.3">
      <c r="A149">
        <v>132</v>
      </c>
      <c r="B149" s="24">
        <v>1</v>
      </c>
      <c r="C149" s="96" t="s">
        <v>19</v>
      </c>
      <c r="D149" s="80" t="s">
        <v>363</v>
      </c>
      <c r="E149" s="80">
        <v>448</v>
      </c>
      <c r="F149" s="6" t="s">
        <v>367</v>
      </c>
      <c r="G149" s="13" t="s">
        <v>365</v>
      </c>
      <c r="H149" s="13"/>
      <c r="I149" s="19" t="s">
        <v>368</v>
      </c>
      <c r="J149" t="s">
        <v>1529</v>
      </c>
      <c r="K149" t="s">
        <v>1532</v>
      </c>
    </row>
    <row r="150" spans="1:11" ht="27.6" x14ac:dyDescent="0.3">
      <c r="A150">
        <v>133</v>
      </c>
      <c r="B150" s="24">
        <v>1</v>
      </c>
      <c r="C150" s="96" t="s">
        <v>19</v>
      </c>
      <c r="D150" s="80" t="s">
        <v>369</v>
      </c>
      <c r="E150" s="80">
        <v>133</v>
      </c>
      <c r="F150" s="6" t="s">
        <v>370</v>
      </c>
      <c r="G150" s="13" t="s">
        <v>371</v>
      </c>
      <c r="H150" s="13"/>
      <c r="I150" s="19" t="s">
        <v>372</v>
      </c>
      <c r="J150" t="s">
        <v>1540</v>
      </c>
      <c r="K150" t="s">
        <v>1523</v>
      </c>
    </row>
    <row r="151" spans="1:11" x14ac:dyDescent="0.3">
      <c r="A151">
        <v>134</v>
      </c>
      <c r="B151" s="24">
        <v>1</v>
      </c>
      <c r="C151" s="96" t="s">
        <v>19</v>
      </c>
      <c r="D151" s="81" t="s">
        <v>369</v>
      </c>
      <c r="E151" s="81" t="s">
        <v>373</v>
      </c>
      <c r="F151" s="9" t="s">
        <v>374</v>
      </c>
      <c r="G151" s="14" t="s">
        <v>375</v>
      </c>
      <c r="H151" s="14"/>
      <c r="I151" s="9" t="s">
        <v>376</v>
      </c>
      <c r="J151" t="s">
        <v>1540</v>
      </c>
    </row>
    <row r="152" spans="1:11" ht="27.6" x14ac:dyDescent="0.3">
      <c r="A152">
        <v>135</v>
      </c>
      <c r="B152" s="24">
        <v>1</v>
      </c>
      <c r="C152" s="96" t="s">
        <v>19</v>
      </c>
      <c r="D152" s="81" t="s">
        <v>369</v>
      </c>
      <c r="E152" s="81" t="s">
        <v>377</v>
      </c>
      <c r="F152" s="9" t="s">
        <v>378</v>
      </c>
      <c r="G152" s="14" t="s">
        <v>379</v>
      </c>
      <c r="H152" s="14"/>
      <c r="I152" s="9" t="s">
        <v>380</v>
      </c>
      <c r="J152" t="s">
        <v>1532</v>
      </c>
    </row>
    <row r="153" spans="1:11" x14ac:dyDescent="0.3">
      <c r="A153">
        <v>136</v>
      </c>
      <c r="B153" s="24">
        <v>1</v>
      </c>
      <c r="C153" s="96" t="s">
        <v>19</v>
      </c>
      <c r="D153" s="81" t="s">
        <v>369</v>
      </c>
      <c r="E153" s="81" t="s">
        <v>381</v>
      </c>
      <c r="F153" s="9" t="s">
        <v>382</v>
      </c>
      <c r="G153" s="14" t="s">
        <v>379</v>
      </c>
      <c r="H153" s="14"/>
      <c r="I153" s="9" t="s">
        <v>383</v>
      </c>
      <c r="J153" t="s">
        <v>1532</v>
      </c>
      <c r="K153" t="s">
        <v>1529</v>
      </c>
    </row>
    <row r="154" spans="1:11" ht="27.6" x14ac:dyDescent="0.3">
      <c r="A154">
        <v>137</v>
      </c>
      <c r="B154" s="24">
        <v>1</v>
      </c>
      <c r="C154" s="96" t="s">
        <v>19</v>
      </c>
      <c r="D154" s="81" t="s">
        <v>369</v>
      </c>
      <c r="E154" s="81" t="s">
        <v>384</v>
      </c>
      <c r="F154" s="9" t="s">
        <v>385</v>
      </c>
      <c r="G154" s="14" t="s">
        <v>379</v>
      </c>
      <c r="H154" s="14"/>
      <c r="I154" s="9" t="s">
        <v>386</v>
      </c>
      <c r="J154" t="s">
        <v>1529</v>
      </c>
    </row>
    <row r="155" spans="1:11" x14ac:dyDescent="0.3">
      <c r="A155">
        <v>138</v>
      </c>
      <c r="B155" s="24">
        <v>1</v>
      </c>
      <c r="C155" s="96" t="s">
        <v>19</v>
      </c>
      <c r="D155" s="80" t="s">
        <v>369</v>
      </c>
      <c r="E155" s="80">
        <v>334</v>
      </c>
      <c r="F155" s="6" t="s">
        <v>387</v>
      </c>
      <c r="G155" s="13" t="s">
        <v>371</v>
      </c>
      <c r="H155" s="13"/>
      <c r="I155" s="19" t="s">
        <v>388</v>
      </c>
      <c r="J155" t="s">
        <v>1540</v>
      </c>
    </row>
    <row r="156" spans="1:11" x14ac:dyDescent="0.3">
      <c r="A156">
        <v>139</v>
      </c>
      <c r="B156" s="24">
        <v>1</v>
      </c>
      <c r="C156" s="96" t="s">
        <v>19</v>
      </c>
      <c r="D156" s="81" t="s">
        <v>369</v>
      </c>
      <c r="E156" s="81" t="s">
        <v>389</v>
      </c>
      <c r="F156" s="9" t="s">
        <v>390</v>
      </c>
      <c r="G156" s="14" t="s">
        <v>379</v>
      </c>
      <c r="H156" s="14"/>
      <c r="I156" s="9" t="s">
        <v>388</v>
      </c>
      <c r="J156" t="s">
        <v>1540</v>
      </c>
      <c r="K156" t="s">
        <v>1523</v>
      </c>
    </row>
    <row r="157" spans="1:11" x14ac:dyDescent="0.3">
      <c r="A157">
        <v>140</v>
      </c>
      <c r="B157" s="24">
        <v>1</v>
      </c>
      <c r="C157" s="96" t="s">
        <v>19</v>
      </c>
      <c r="D157" s="81" t="s">
        <v>369</v>
      </c>
      <c r="E157" s="81" t="s">
        <v>138</v>
      </c>
      <c r="F157" s="9" t="s">
        <v>391</v>
      </c>
      <c r="G157" s="14" t="s">
        <v>379</v>
      </c>
      <c r="H157" s="14"/>
      <c r="I157" s="9" t="s">
        <v>392</v>
      </c>
      <c r="J157" t="s">
        <v>1540</v>
      </c>
    </row>
    <row r="158" spans="1:11" x14ac:dyDescent="0.3">
      <c r="A158">
        <v>141</v>
      </c>
      <c r="B158" s="24">
        <v>1</v>
      </c>
      <c r="C158" s="96" t="s">
        <v>19</v>
      </c>
      <c r="D158" s="81" t="s">
        <v>369</v>
      </c>
      <c r="E158" s="81" t="s">
        <v>393</v>
      </c>
      <c r="F158" s="9" t="s">
        <v>394</v>
      </c>
      <c r="G158" s="14" t="s">
        <v>379</v>
      </c>
      <c r="H158" s="14"/>
      <c r="I158" s="9" t="s">
        <v>395</v>
      </c>
      <c r="J158" t="s">
        <v>1525</v>
      </c>
    </row>
    <row r="159" spans="1:11" ht="27.6" x14ac:dyDescent="0.3">
      <c r="A159">
        <v>142</v>
      </c>
      <c r="B159" s="24">
        <v>1</v>
      </c>
      <c r="C159" s="96" t="s">
        <v>19</v>
      </c>
      <c r="D159" s="81" t="s">
        <v>369</v>
      </c>
      <c r="E159" s="81" t="s">
        <v>396</v>
      </c>
      <c r="F159" s="9" t="s">
        <v>397</v>
      </c>
      <c r="G159" s="14" t="s">
        <v>379</v>
      </c>
      <c r="H159" s="14"/>
      <c r="I159" s="9" t="s">
        <v>398</v>
      </c>
      <c r="J159" t="s">
        <v>1529</v>
      </c>
      <c r="K159" t="s">
        <v>1540</v>
      </c>
    </row>
    <row r="160" spans="1:11" ht="27.6" x14ac:dyDescent="0.3">
      <c r="A160">
        <v>143</v>
      </c>
      <c r="B160" s="24">
        <v>1</v>
      </c>
      <c r="C160" s="96" t="s">
        <v>19</v>
      </c>
      <c r="D160" s="81" t="s">
        <v>369</v>
      </c>
      <c r="E160" s="81" t="s">
        <v>399</v>
      </c>
      <c r="F160" s="9" t="s">
        <v>400</v>
      </c>
      <c r="G160" s="14" t="s">
        <v>379</v>
      </c>
      <c r="H160" s="14"/>
      <c r="I160" s="9" t="s">
        <v>401</v>
      </c>
      <c r="J160" t="s">
        <v>1529</v>
      </c>
      <c r="K160" t="s">
        <v>1540</v>
      </c>
    </row>
    <row r="161" spans="1:11" ht="27.6" x14ac:dyDescent="0.3">
      <c r="A161">
        <v>144</v>
      </c>
      <c r="B161" s="33">
        <v>1</v>
      </c>
      <c r="C161" s="96" t="s">
        <v>19</v>
      </c>
      <c r="D161" s="81" t="s">
        <v>369</v>
      </c>
      <c r="E161" s="81" t="s">
        <v>402</v>
      </c>
      <c r="F161" s="9" t="s">
        <v>403</v>
      </c>
      <c r="G161" s="14" t="s">
        <v>379</v>
      </c>
      <c r="H161" s="14"/>
      <c r="I161" s="9" t="s">
        <v>404</v>
      </c>
      <c r="J161" t="s">
        <v>1529</v>
      </c>
      <c r="K161" t="s">
        <v>1532</v>
      </c>
    </row>
    <row r="162" spans="1:11" ht="27.6" x14ac:dyDescent="0.3">
      <c r="A162">
        <v>145</v>
      </c>
      <c r="B162" s="24">
        <v>1</v>
      </c>
      <c r="C162" s="96" t="s">
        <v>19</v>
      </c>
      <c r="D162" s="81" t="s">
        <v>369</v>
      </c>
      <c r="E162" s="81" t="s">
        <v>405</v>
      </c>
      <c r="F162" s="9" t="s">
        <v>406</v>
      </c>
      <c r="G162" s="14" t="s">
        <v>379</v>
      </c>
      <c r="H162" s="14"/>
      <c r="I162" s="9" t="s">
        <v>407</v>
      </c>
      <c r="J162" t="s">
        <v>1529</v>
      </c>
      <c r="K162" t="s">
        <v>1540</v>
      </c>
    </row>
    <row r="163" spans="1:11" ht="27.6" x14ac:dyDescent="0.3">
      <c r="A163">
        <v>146</v>
      </c>
      <c r="B163" s="24">
        <v>1</v>
      </c>
      <c r="C163" s="96" t="s">
        <v>19</v>
      </c>
      <c r="D163" s="81" t="s">
        <v>369</v>
      </c>
      <c r="E163" s="81" t="s">
        <v>408</v>
      </c>
      <c r="F163" s="9" t="s">
        <v>409</v>
      </c>
      <c r="G163" s="14" t="s">
        <v>379</v>
      </c>
      <c r="H163" s="14"/>
      <c r="I163" s="9" t="s">
        <v>410</v>
      </c>
      <c r="J163" t="s">
        <v>1529</v>
      </c>
      <c r="K163" t="s">
        <v>1532</v>
      </c>
    </row>
    <row r="164" spans="1:11" ht="27.6" x14ac:dyDescent="0.3">
      <c r="A164">
        <v>147</v>
      </c>
      <c r="B164" s="24">
        <v>1</v>
      </c>
      <c r="C164" s="96" t="s">
        <v>19</v>
      </c>
      <c r="D164" s="81" t="s">
        <v>369</v>
      </c>
      <c r="E164" s="81" t="s">
        <v>411</v>
      </c>
      <c r="F164" s="9" t="s">
        <v>412</v>
      </c>
      <c r="G164" s="14" t="s">
        <v>379</v>
      </c>
      <c r="H164" s="14"/>
      <c r="I164" s="9" t="s">
        <v>413</v>
      </c>
      <c r="J164" t="s">
        <v>1529</v>
      </c>
      <c r="K164" t="s">
        <v>1540</v>
      </c>
    </row>
    <row r="165" spans="1:11" x14ac:dyDescent="0.3">
      <c r="A165">
        <v>148</v>
      </c>
      <c r="B165" s="24">
        <v>1</v>
      </c>
      <c r="C165" s="96" t="s">
        <v>19</v>
      </c>
      <c r="D165" s="81" t="s">
        <v>369</v>
      </c>
      <c r="E165" s="81" t="s">
        <v>414</v>
      </c>
      <c r="F165" s="9" t="s">
        <v>415</v>
      </c>
      <c r="G165" s="14" t="s">
        <v>379</v>
      </c>
      <c r="H165" s="14"/>
      <c r="I165" s="9" t="s">
        <v>416</v>
      </c>
      <c r="J165" t="s">
        <v>1529</v>
      </c>
      <c r="K165" t="s">
        <v>1532</v>
      </c>
    </row>
    <row r="166" spans="1:11" x14ac:dyDescent="0.3">
      <c r="A166">
        <v>149</v>
      </c>
      <c r="B166" s="24">
        <v>1</v>
      </c>
      <c r="C166" s="96" t="s">
        <v>19</v>
      </c>
      <c r="D166" s="81" t="s">
        <v>369</v>
      </c>
      <c r="E166" s="81" t="s">
        <v>417</v>
      </c>
      <c r="F166" s="9" t="s">
        <v>418</v>
      </c>
      <c r="G166" s="14" t="s">
        <v>379</v>
      </c>
      <c r="H166" s="14"/>
      <c r="I166" s="9" t="s">
        <v>419</v>
      </c>
      <c r="J166" t="s">
        <v>1529</v>
      </c>
      <c r="K166" t="s">
        <v>1540</v>
      </c>
    </row>
    <row r="167" spans="1:11" ht="27.6" x14ac:dyDescent="0.3">
      <c r="A167">
        <v>150</v>
      </c>
      <c r="B167" s="24">
        <v>1</v>
      </c>
      <c r="C167" s="96" t="s">
        <v>19</v>
      </c>
      <c r="D167" s="81" t="s">
        <v>369</v>
      </c>
      <c r="E167" s="81" t="s">
        <v>420</v>
      </c>
      <c r="F167" s="9" t="s">
        <v>421</v>
      </c>
      <c r="G167" s="14" t="s">
        <v>379</v>
      </c>
      <c r="H167" s="14"/>
      <c r="I167" s="9" t="s">
        <v>422</v>
      </c>
      <c r="J167" t="s">
        <v>1525</v>
      </c>
    </row>
    <row r="168" spans="1:11" ht="27.6" x14ac:dyDescent="0.3">
      <c r="A168">
        <v>151</v>
      </c>
      <c r="B168" s="24">
        <v>1</v>
      </c>
      <c r="C168" s="96" t="s">
        <v>19</v>
      </c>
      <c r="D168" s="81" t="s">
        <v>369</v>
      </c>
      <c r="E168" s="81" t="s">
        <v>423</v>
      </c>
      <c r="F168" s="9" t="s">
        <v>424</v>
      </c>
      <c r="G168" s="14" t="s">
        <v>379</v>
      </c>
      <c r="H168" s="14"/>
      <c r="I168" s="9" t="s">
        <v>425</v>
      </c>
      <c r="J168" t="s">
        <v>1525</v>
      </c>
    </row>
    <row r="169" spans="1:11" ht="27.6" x14ac:dyDescent="0.3">
      <c r="A169">
        <v>152</v>
      </c>
      <c r="B169" s="24">
        <v>1</v>
      </c>
      <c r="C169" s="96" t="s">
        <v>19</v>
      </c>
      <c r="D169" s="81" t="s">
        <v>369</v>
      </c>
      <c r="E169" s="81" t="s">
        <v>426</v>
      </c>
      <c r="F169" s="9" t="s">
        <v>427</v>
      </c>
      <c r="G169" s="14" t="s">
        <v>379</v>
      </c>
      <c r="H169" s="14"/>
      <c r="I169" s="9" t="s">
        <v>428</v>
      </c>
      <c r="J169" t="s">
        <v>1532</v>
      </c>
    </row>
    <row r="170" spans="1:11" ht="41.4" x14ac:dyDescent="0.3">
      <c r="A170">
        <v>153</v>
      </c>
      <c r="B170" s="24">
        <v>1</v>
      </c>
      <c r="C170" s="96" t="s">
        <v>19</v>
      </c>
      <c r="D170" s="81" t="s">
        <v>369</v>
      </c>
      <c r="E170" s="81" t="s">
        <v>429</v>
      </c>
      <c r="F170" s="9" t="s">
        <v>430</v>
      </c>
      <c r="G170" s="14" t="s">
        <v>379</v>
      </c>
      <c r="H170" s="14"/>
      <c r="I170" s="9" t="s">
        <v>431</v>
      </c>
      <c r="J170" t="s">
        <v>1532</v>
      </c>
    </row>
    <row r="171" spans="1:11" ht="41.4" x14ac:dyDescent="0.3">
      <c r="A171">
        <v>154</v>
      </c>
      <c r="B171" s="24">
        <v>1</v>
      </c>
      <c r="C171" s="96" t="s">
        <v>19</v>
      </c>
      <c r="D171" s="81" t="s">
        <v>369</v>
      </c>
      <c r="E171" s="81" t="s">
        <v>432</v>
      </c>
      <c r="F171" s="9" t="s">
        <v>433</v>
      </c>
      <c r="G171" s="14" t="s">
        <v>379</v>
      </c>
      <c r="H171" s="14"/>
      <c r="I171" s="9" t="s">
        <v>434</v>
      </c>
      <c r="J171" t="s">
        <v>1532</v>
      </c>
      <c r="K171" t="s">
        <v>1530</v>
      </c>
    </row>
    <row r="172" spans="1:11" ht="27.6" x14ac:dyDescent="0.3">
      <c r="A172">
        <v>155</v>
      </c>
      <c r="B172" s="24">
        <v>1</v>
      </c>
      <c r="C172" s="96" t="s">
        <v>19</v>
      </c>
      <c r="D172" s="81" t="s">
        <v>369</v>
      </c>
      <c r="E172" s="81" t="s">
        <v>435</v>
      </c>
      <c r="F172" s="9" t="s">
        <v>436</v>
      </c>
      <c r="G172" s="14" t="s">
        <v>379</v>
      </c>
      <c r="H172" s="14"/>
      <c r="I172" s="9" t="s">
        <v>437</v>
      </c>
      <c r="J172" t="s">
        <v>1529</v>
      </c>
      <c r="K172" t="s">
        <v>1540</v>
      </c>
    </row>
    <row r="173" spans="1:11" x14ac:dyDescent="0.3">
      <c r="A173">
        <v>156</v>
      </c>
      <c r="B173" s="24">
        <v>1</v>
      </c>
      <c r="C173" s="96" t="s">
        <v>19</v>
      </c>
      <c r="D173" s="81" t="s">
        <v>369</v>
      </c>
      <c r="E173" s="81" t="s">
        <v>438</v>
      </c>
      <c r="F173" s="9" t="s">
        <v>439</v>
      </c>
      <c r="G173" s="14" t="s">
        <v>379</v>
      </c>
      <c r="H173" s="14"/>
      <c r="I173" s="9" t="s">
        <v>440</v>
      </c>
      <c r="J173" t="s">
        <v>1529</v>
      </c>
      <c r="K173" t="s">
        <v>1540</v>
      </c>
    </row>
    <row r="174" spans="1:11" ht="27.6" x14ac:dyDescent="0.3">
      <c r="A174">
        <v>157</v>
      </c>
      <c r="B174" s="24">
        <v>1</v>
      </c>
      <c r="C174" s="96" t="s">
        <v>19</v>
      </c>
      <c r="D174" s="81" t="s">
        <v>441</v>
      </c>
      <c r="E174" s="81" t="s">
        <v>442</v>
      </c>
      <c r="F174" s="9" t="s">
        <v>443</v>
      </c>
      <c r="G174" s="14" t="s">
        <v>444</v>
      </c>
      <c r="H174" s="14"/>
      <c r="I174" s="9" t="s">
        <v>445</v>
      </c>
      <c r="J174" t="s">
        <v>1540</v>
      </c>
    </row>
    <row r="175" spans="1:11" ht="27.6" x14ac:dyDescent="0.3">
      <c r="A175">
        <v>158</v>
      </c>
      <c r="B175" s="24">
        <v>1</v>
      </c>
      <c r="C175" s="96" t="s">
        <v>19</v>
      </c>
      <c r="D175" s="81" t="s">
        <v>441</v>
      </c>
      <c r="E175" s="81" t="s">
        <v>446</v>
      </c>
      <c r="F175" s="9" t="s">
        <v>447</v>
      </c>
      <c r="G175" s="14" t="s">
        <v>444</v>
      </c>
      <c r="H175" s="14"/>
      <c r="I175" s="9" t="s">
        <v>448</v>
      </c>
      <c r="J175" t="s">
        <v>1540</v>
      </c>
    </row>
    <row r="176" spans="1:11" ht="41.4" x14ac:dyDescent="0.3">
      <c r="A176">
        <v>159</v>
      </c>
      <c r="B176" s="24">
        <v>1</v>
      </c>
      <c r="C176" s="96" t="s">
        <v>19</v>
      </c>
      <c r="D176" s="81" t="s">
        <v>441</v>
      </c>
      <c r="E176" s="81" t="s">
        <v>449</v>
      </c>
      <c r="F176" s="9" t="s">
        <v>450</v>
      </c>
      <c r="G176" s="14" t="s">
        <v>444</v>
      </c>
      <c r="H176" s="14"/>
      <c r="I176" s="9" t="s">
        <v>451</v>
      </c>
      <c r="J176" t="s">
        <v>1540</v>
      </c>
      <c r="K176" t="s">
        <v>1530</v>
      </c>
    </row>
    <row r="177" spans="1:11" ht="41.4" x14ac:dyDescent="0.3">
      <c r="A177">
        <v>160</v>
      </c>
      <c r="B177" s="24">
        <v>1</v>
      </c>
      <c r="C177" s="96" t="s">
        <v>19</v>
      </c>
      <c r="D177" s="81" t="s">
        <v>441</v>
      </c>
      <c r="E177" s="81" t="s">
        <v>452</v>
      </c>
      <c r="F177" s="9" t="s">
        <v>453</v>
      </c>
      <c r="G177" s="14" t="s">
        <v>444</v>
      </c>
      <c r="H177" s="14"/>
      <c r="I177" s="9" t="s">
        <v>454</v>
      </c>
      <c r="J177" t="s">
        <v>1540</v>
      </c>
      <c r="K177" t="s">
        <v>1530</v>
      </c>
    </row>
    <row r="178" spans="1:11" ht="27.6" x14ac:dyDescent="0.3">
      <c r="A178">
        <v>161</v>
      </c>
      <c r="B178" s="24">
        <v>1</v>
      </c>
      <c r="C178" s="96" t="s">
        <v>19</v>
      </c>
      <c r="D178" s="81" t="s">
        <v>441</v>
      </c>
      <c r="E178" s="81" t="s">
        <v>455</v>
      </c>
      <c r="F178" s="9" t="s">
        <v>456</v>
      </c>
      <c r="G178" s="14" t="s">
        <v>444</v>
      </c>
      <c r="H178" s="14"/>
      <c r="I178" s="9" t="s">
        <v>457</v>
      </c>
      <c r="J178" t="s">
        <v>1540</v>
      </c>
      <c r="K178" t="s">
        <v>1530</v>
      </c>
    </row>
    <row r="179" spans="1:11" ht="27.6" x14ac:dyDescent="0.3">
      <c r="A179">
        <v>162</v>
      </c>
      <c r="B179" s="24">
        <v>1</v>
      </c>
      <c r="C179" s="96" t="s">
        <v>19</v>
      </c>
      <c r="D179" s="81" t="s">
        <v>441</v>
      </c>
      <c r="E179" s="81" t="s">
        <v>458</v>
      </c>
      <c r="F179" s="9" t="s">
        <v>131</v>
      </c>
      <c r="G179" s="14" t="s">
        <v>444</v>
      </c>
      <c r="H179" s="14"/>
      <c r="I179" s="9" t="s">
        <v>459</v>
      </c>
      <c r="J179" t="s">
        <v>1540</v>
      </c>
    </row>
    <row r="180" spans="1:11" ht="27.6" x14ac:dyDescent="0.3">
      <c r="A180">
        <v>163</v>
      </c>
      <c r="B180" s="24">
        <v>1</v>
      </c>
      <c r="C180" s="96" t="s">
        <v>19</v>
      </c>
      <c r="D180" s="81" t="s">
        <v>441</v>
      </c>
      <c r="E180" s="81" t="s">
        <v>460</v>
      </c>
      <c r="F180" s="9" t="s">
        <v>461</v>
      </c>
      <c r="G180" s="14" t="s">
        <v>444</v>
      </c>
      <c r="H180" s="14"/>
      <c r="I180" s="9" t="s">
        <v>462</v>
      </c>
      <c r="J180" t="s">
        <v>1540</v>
      </c>
      <c r="K180" t="s">
        <v>1528</v>
      </c>
    </row>
    <row r="181" spans="1:11" ht="41.4" x14ac:dyDescent="0.3">
      <c r="A181">
        <v>164</v>
      </c>
      <c r="B181" s="24">
        <v>1</v>
      </c>
      <c r="C181" s="96" t="s">
        <v>19</v>
      </c>
      <c r="D181" s="81" t="s">
        <v>441</v>
      </c>
      <c r="E181" s="81" t="s">
        <v>384</v>
      </c>
      <c r="F181" s="9" t="s">
        <v>463</v>
      </c>
      <c r="G181" s="14" t="s">
        <v>444</v>
      </c>
      <c r="H181" s="14"/>
      <c r="I181" s="9" t="s">
        <v>464</v>
      </c>
      <c r="J181" t="s">
        <v>1540</v>
      </c>
      <c r="K181" t="s">
        <v>1530</v>
      </c>
    </row>
    <row r="182" spans="1:11" ht="41.4" x14ac:dyDescent="0.3">
      <c r="A182">
        <v>165</v>
      </c>
      <c r="B182" s="24">
        <v>1</v>
      </c>
      <c r="C182" s="96" t="s">
        <v>19</v>
      </c>
      <c r="D182" s="81" t="s">
        <v>441</v>
      </c>
      <c r="E182" s="81" t="s">
        <v>138</v>
      </c>
      <c r="F182" s="9" t="s">
        <v>465</v>
      </c>
      <c r="G182" s="14" t="s">
        <v>444</v>
      </c>
      <c r="H182" s="14"/>
      <c r="I182" s="9" t="s">
        <v>466</v>
      </c>
      <c r="J182" t="s">
        <v>1540</v>
      </c>
      <c r="K182" t="s">
        <v>1530</v>
      </c>
    </row>
    <row r="183" spans="1:11" ht="27.6" x14ac:dyDescent="0.3">
      <c r="A183">
        <v>166</v>
      </c>
      <c r="B183" s="24">
        <v>1</v>
      </c>
      <c r="C183" s="96" t="s">
        <v>19</v>
      </c>
      <c r="D183" s="81" t="s">
        <v>441</v>
      </c>
      <c r="E183" s="81" t="s">
        <v>467</v>
      </c>
      <c r="F183" s="9" t="s">
        <v>468</v>
      </c>
      <c r="G183" s="14" t="s">
        <v>444</v>
      </c>
      <c r="H183" s="14"/>
      <c r="I183" s="9" t="s">
        <v>469</v>
      </c>
      <c r="J183" t="s">
        <v>1540</v>
      </c>
    </row>
    <row r="184" spans="1:11" ht="41.4" x14ac:dyDescent="0.3">
      <c r="A184">
        <v>167</v>
      </c>
      <c r="B184" s="33">
        <v>1</v>
      </c>
      <c r="C184" s="96" t="s">
        <v>19</v>
      </c>
      <c r="D184" s="81" t="s">
        <v>441</v>
      </c>
      <c r="E184" s="81" t="s">
        <v>470</v>
      </c>
      <c r="F184" s="9" t="s">
        <v>471</v>
      </c>
      <c r="G184" s="14" t="s">
        <v>444</v>
      </c>
      <c r="H184" s="14"/>
      <c r="I184" s="9" t="s">
        <v>472</v>
      </c>
      <c r="J184" t="s">
        <v>1540</v>
      </c>
      <c r="K184" t="s">
        <v>1530</v>
      </c>
    </row>
    <row r="185" spans="1:11" ht="27.6" x14ac:dyDescent="0.3">
      <c r="A185">
        <v>168</v>
      </c>
      <c r="B185" s="24">
        <v>1</v>
      </c>
      <c r="C185" s="96" t="s">
        <v>19</v>
      </c>
      <c r="D185" s="81" t="s">
        <v>441</v>
      </c>
      <c r="E185" s="81" t="s">
        <v>473</v>
      </c>
      <c r="F185" s="9" t="s">
        <v>474</v>
      </c>
      <c r="G185" s="14" t="s">
        <v>444</v>
      </c>
      <c r="H185" s="14"/>
      <c r="I185" s="9" t="s">
        <v>475</v>
      </c>
      <c r="J185" t="s">
        <v>1540</v>
      </c>
      <c r="K185" t="s">
        <v>1532</v>
      </c>
    </row>
    <row r="186" spans="1:11" ht="27.6" x14ac:dyDescent="0.3">
      <c r="A186">
        <v>169</v>
      </c>
      <c r="B186" s="24">
        <v>1</v>
      </c>
      <c r="C186" s="96" t="s">
        <v>19</v>
      </c>
      <c r="D186" s="81" t="s">
        <v>441</v>
      </c>
      <c r="E186" s="81" t="s">
        <v>476</v>
      </c>
      <c r="F186" s="9" t="s">
        <v>477</v>
      </c>
      <c r="G186" s="14" t="s">
        <v>444</v>
      </c>
      <c r="H186" s="14"/>
      <c r="I186" s="9" t="s">
        <v>478</v>
      </c>
      <c r="J186" t="s">
        <v>1540</v>
      </c>
      <c r="K186" t="s">
        <v>1530</v>
      </c>
    </row>
    <row r="187" spans="1:11" ht="27.6" x14ac:dyDescent="0.3">
      <c r="A187">
        <v>170</v>
      </c>
      <c r="B187" s="24">
        <v>1</v>
      </c>
      <c r="C187" s="96" t="s">
        <v>19</v>
      </c>
      <c r="D187" s="81" t="s">
        <v>441</v>
      </c>
      <c r="E187" s="81" t="s">
        <v>479</v>
      </c>
      <c r="F187" s="9" t="s">
        <v>480</v>
      </c>
      <c r="G187" s="14" t="s">
        <v>444</v>
      </c>
      <c r="H187" s="14"/>
      <c r="I187" s="9" t="s">
        <v>481</v>
      </c>
      <c r="J187" t="s">
        <v>1540</v>
      </c>
      <c r="K187" t="s">
        <v>1530</v>
      </c>
    </row>
    <row r="188" spans="1:11" ht="27.6" x14ac:dyDescent="0.3">
      <c r="A188">
        <v>171</v>
      </c>
      <c r="B188" s="24">
        <v>1</v>
      </c>
      <c r="C188" s="96" t="s">
        <v>19</v>
      </c>
      <c r="D188" s="80" t="s">
        <v>441</v>
      </c>
      <c r="E188" s="80">
        <v>395</v>
      </c>
      <c r="F188" s="6" t="s">
        <v>482</v>
      </c>
      <c r="G188" s="13" t="s">
        <v>483</v>
      </c>
      <c r="H188" s="13"/>
      <c r="I188" s="19" t="s">
        <v>484</v>
      </c>
      <c r="J188" t="s">
        <v>1540</v>
      </c>
    </row>
    <row r="189" spans="1:11" ht="27.6" x14ac:dyDescent="0.3">
      <c r="A189">
        <v>172</v>
      </c>
      <c r="B189" s="24">
        <v>1</v>
      </c>
      <c r="C189" s="96" t="s">
        <v>19</v>
      </c>
      <c r="D189" s="80" t="s">
        <v>441</v>
      </c>
      <c r="E189" s="80">
        <v>450</v>
      </c>
      <c r="F189" s="6" t="s">
        <v>485</v>
      </c>
      <c r="G189" s="13" t="s">
        <v>483</v>
      </c>
      <c r="H189" s="13"/>
      <c r="I189" s="19" t="s">
        <v>486</v>
      </c>
      <c r="J189" t="s">
        <v>1540</v>
      </c>
    </row>
    <row r="190" spans="1:11" ht="27.6" x14ac:dyDescent="0.3">
      <c r="A190">
        <v>173</v>
      </c>
      <c r="B190" s="24">
        <v>1</v>
      </c>
      <c r="C190" s="96" t="s">
        <v>19</v>
      </c>
      <c r="D190" s="80" t="s">
        <v>487</v>
      </c>
      <c r="E190" s="80">
        <v>417</v>
      </c>
      <c r="F190" s="6" t="s">
        <v>488</v>
      </c>
      <c r="G190" s="13" t="s">
        <v>489</v>
      </c>
      <c r="H190" s="13"/>
      <c r="I190" s="19" t="s">
        <v>490</v>
      </c>
      <c r="J190" t="s">
        <v>1527</v>
      </c>
    </row>
    <row r="191" spans="1:11" ht="27.6" x14ac:dyDescent="0.3">
      <c r="A191">
        <v>174</v>
      </c>
      <c r="B191" s="24">
        <v>1</v>
      </c>
      <c r="C191" s="96" t="s">
        <v>19</v>
      </c>
      <c r="D191" s="81" t="s">
        <v>491</v>
      </c>
      <c r="E191" s="81" t="s">
        <v>492</v>
      </c>
      <c r="F191" s="9" t="s">
        <v>493</v>
      </c>
      <c r="G191" s="14" t="s">
        <v>494</v>
      </c>
      <c r="H191" s="14"/>
      <c r="I191" s="9" t="s">
        <v>495</v>
      </c>
      <c r="J191" t="s">
        <v>1530</v>
      </c>
    </row>
    <row r="192" spans="1:11" ht="27.6" x14ac:dyDescent="0.3">
      <c r="A192">
        <v>175</v>
      </c>
      <c r="B192" s="24">
        <v>1</v>
      </c>
      <c r="C192" s="96" t="s">
        <v>19</v>
      </c>
      <c r="D192" s="80" t="s">
        <v>496</v>
      </c>
      <c r="E192" s="80">
        <v>488</v>
      </c>
      <c r="F192" s="6" t="s">
        <v>497</v>
      </c>
      <c r="G192" s="13" t="s">
        <v>498</v>
      </c>
      <c r="H192" s="13"/>
      <c r="I192" s="19" t="s">
        <v>499</v>
      </c>
      <c r="J192" t="s">
        <v>1529</v>
      </c>
      <c r="K192" t="s">
        <v>1530</v>
      </c>
    </row>
    <row r="193" spans="1:11" ht="41.4" x14ac:dyDescent="0.3">
      <c r="A193">
        <v>176</v>
      </c>
      <c r="B193" s="24">
        <v>1</v>
      </c>
      <c r="C193" s="96" t="s">
        <v>19</v>
      </c>
      <c r="D193" s="80" t="s">
        <v>500</v>
      </c>
      <c r="E193" s="80">
        <v>393</v>
      </c>
      <c r="F193" s="6" t="s">
        <v>501</v>
      </c>
      <c r="G193" s="13" t="s">
        <v>502</v>
      </c>
      <c r="H193" s="13"/>
      <c r="I193" s="19" t="s">
        <v>503</v>
      </c>
      <c r="J193" t="s">
        <v>1528</v>
      </c>
    </row>
    <row r="194" spans="1:11" ht="27.6" x14ac:dyDescent="0.3">
      <c r="A194">
        <v>177</v>
      </c>
      <c r="B194" s="24">
        <v>1</v>
      </c>
      <c r="C194" s="96" t="s">
        <v>19</v>
      </c>
      <c r="D194" s="81" t="s">
        <v>500</v>
      </c>
      <c r="E194" s="81" t="s">
        <v>504</v>
      </c>
      <c r="F194" s="9" t="s">
        <v>505</v>
      </c>
      <c r="G194" s="14" t="s">
        <v>506</v>
      </c>
      <c r="H194" s="14"/>
      <c r="I194" s="9" t="s">
        <v>507</v>
      </c>
      <c r="J194" t="s">
        <v>1528</v>
      </c>
    </row>
    <row r="195" spans="1:11" ht="41.4" x14ac:dyDescent="0.3">
      <c r="A195">
        <v>178</v>
      </c>
      <c r="B195" s="24">
        <v>1</v>
      </c>
      <c r="C195" s="96" t="s">
        <v>19</v>
      </c>
      <c r="D195" s="80" t="s">
        <v>508</v>
      </c>
      <c r="E195" s="80">
        <v>410</v>
      </c>
      <c r="F195" s="6" t="s">
        <v>509</v>
      </c>
      <c r="G195" s="13" t="s">
        <v>510</v>
      </c>
      <c r="H195" s="13"/>
      <c r="I195" s="19" t="s">
        <v>511</v>
      </c>
      <c r="J195" t="s">
        <v>1527</v>
      </c>
      <c r="K195" t="s">
        <v>1529</v>
      </c>
    </row>
    <row r="196" spans="1:11" ht="27.6" x14ac:dyDescent="0.3">
      <c r="A196">
        <v>179</v>
      </c>
      <c r="B196" s="24">
        <v>1</v>
      </c>
      <c r="C196" s="96" t="s">
        <v>19</v>
      </c>
      <c r="D196" s="80" t="s">
        <v>512</v>
      </c>
      <c r="E196" s="80">
        <v>192</v>
      </c>
      <c r="F196" s="6" t="s">
        <v>513</v>
      </c>
      <c r="G196" s="13" t="s">
        <v>514</v>
      </c>
      <c r="H196" s="13"/>
      <c r="I196" s="19" t="s">
        <v>515</v>
      </c>
      <c r="J196" t="s">
        <v>1540</v>
      </c>
    </row>
    <row r="197" spans="1:11" x14ac:dyDescent="0.3">
      <c r="A197">
        <v>180</v>
      </c>
      <c r="B197" s="24">
        <v>1</v>
      </c>
      <c r="C197" s="96" t="s">
        <v>19</v>
      </c>
      <c r="D197" s="80" t="s">
        <v>512</v>
      </c>
      <c r="E197" s="80">
        <v>475</v>
      </c>
      <c r="F197" s="6" t="s">
        <v>516</v>
      </c>
      <c r="G197" s="13" t="s">
        <v>514</v>
      </c>
      <c r="H197" s="13"/>
      <c r="I197" s="19" t="s">
        <v>517</v>
      </c>
      <c r="J197" t="s">
        <v>1540</v>
      </c>
      <c r="K197" t="s">
        <v>1523</v>
      </c>
    </row>
    <row r="198" spans="1:11" x14ac:dyDescent="0.3">
      <c r="A198">
        <v>181</v>
      </c>
      <c r="B198" s="24">
        <v>1</v>
      </c>
      <c r="C198" s="96" t="s">
        <v>19</v>
      </c>
      <c r="D198" s="80" t="s">
        <v>512</v>
      </c>
      <c r="E198" s="80">
        <v>490</v>
      </c>
      <c r="F198" s="6" t="s">
        <v>518</v>
      </c>
      <c r="G198" s="13" t="s">
        <v>514</v>
      </c>
      <c r="H198" s="13"/>
      <c r="I198" s="19" t="s">
        <v>519</v>
      </c>
      <c r="J198" s="140" t="s">
        <v>1541</v>
      </c>
    </row>
    <row r="199" spans="1:11" x14ac:dyDescent="0.3">
      <c r="A199">
        <v>182</v>
      </c>
      <c r="B199" s="24">
        <v>1</v>
      </c>
      <c r="C199" s="96" t="s">
        <v>19</v>
      </c>
      <c r="D199" s="80" t="s">
        <v>512</v>
      </c>
      <c r="E199" s="80">
        <v>491</v>
      </c>
      <c r="F199" s="6" t="s">
        <v>520</v>
      </c>
      <c r="G199" s="13" t="s">
        <v>514</v>
      </c>
      <c r="H199" s="13"/>
      <c r="I199" s="19" t="s">
        <v>521</v>
      </c>
      <c r="J199" s="140" t="s">
        <v>1541</v>
      </c>
    </row>
    <row r="200" spans="1:11" ht="27.6" x14ac:dyDescent="0.3">
      <c r="A200">
        <v>183</v>
      </c>
      <c r="B200" s="24">
        <v>1</v>
      </c>
      <c r="C200" s="96" t="s">
        <v>19</v>
      </c>
      <c r="D200" s="80" t="s">
        <v>522</v>
      </c>
      <c r="E200" s="80">
        <v>491</v>
      </c>
      <c r="F200" s="6" t="s">
        <v>131</v>
      </c>
      <c r="G200" s="13" t="s">
        <v>523</v>
      </c>
      <c r="H200" s="13"/>
      <c r="I200" s="19" t="s">
        <v>524</v>
      </c>
      <c r="J200" t="s">
        <v>1529</v>
      </c>
      <c r="K200" t="s">
        <v>1532</v>
      </c>
    </row>
    <row r="201" spans="1:11" x14ac:dyDescent="0.3">
      <c r="A201">
        <v>184</v>
      </c>
      <c r="B201" s="24">
        <v>1</v>
      </c>
      <c r="C201" s="96" t="s">
        <v>19</v>
      </c>
      <c r="D201" s="80" t="s">
        <v>525</v>
      </c>
      <c r="E201" s="80">
        <v>342</v>
      </c>
      <c r="F201" s="6" t="s">
        <v>526</v>
      </c>
      <c r="G201" s="13" t="s">
        <v>527</v>
      </c>
      <c r="H201" s="13"/>
      <c r="I201" s="19" t="s">
        <v>528</v>
      </c>
      <c r="J201" t="s">
        <v>1540</v>
      </c>
    </row>
    <row r="202" spans="1:11" ht="27.6" x14ac:dyDescent="0.3">
      <c r="A202">
        <v>185</v>
      </c>
      <c r="B202" s="24">
        <v>1</v>
      </c>
      <c r="C202" s="96" t="s">
        <v>19</v>
      </c>
      <c r="D202" s="81" t="s">
        <v>525</v>
      </c>
      <c r="E202" s="81" t="s">
        <v>529</v>
      </c>
      <c r="F202" s="9" t="s">
        <v>530</v>
      </c>
      <c r="G202" s="14" t="s">
        <v>531</v>
      </c>
      <c r="H202" s="14"/>
      <c r="I202" s="9" t="s">
        <v>532</v>
      </c>
      <c r="J202" t="s">
        <v>1523</v>
      </c>
    </row>
    <row r="203" spans="1:11" ht="41.4" x14ac:dyDescent="0.3">
      <c r="A203">
        <v>186</v>
      </c>
      <c r="B203" s="24">
        <v>1</v>
      </c>
      <c r="C203" s="96" t="s">
        <v>19</v>
      </c>
      <c r="D203" s="81" t="s">
        <v>525</v>
      </c>
      <c r="E203" s="81" t="s">
        <v>533</v>
      </c>
      <c r="F203" s="9" t="s">
        <v>534</v>
      </c>
      <c r="G203" s="14" t="s">
        <v>527</v>
      </c>
      <c r="H203" s="14"/>
      <c r="I203" s="9" t="s">
        <v>535</v>
      </c>
      <c r="J203" t="s">
        <v>1525</v>
      </c>
    </row>
    <row r="204" spans="1:11" ht="27.6" x14ac:dyDescent="0.3">
      <c r="A204">
        <v>187</v>
      </c>
      <c r="B204" s="24">
        <v>1</v>
      </c>
      <c r="C204" s="96" t="s">
        <v>19</v>
      </c>
      <c r="D204" s="81" t="s">
        <v>536</v>
      </c>
      <c r="E204" s="81" t="s">
        <v>537</v>
      </c>
      <c r="F204" s="9" t="s">
        <v>538</v>
      </c>
      <c r="G204" s="14" t="s">
        <v>539</v>
      </c>
      <c r="H204" s="14"/>
      <c r="I204" s="9" t="s">
        <v>540</v>
      </c>
      <c r="J204" t="s">
        <v>1529</v>
      </c>
    </row>
    <row r="205" spans="1:11" ht="27.6" x14ac:dyDescent="0.3">
      <c r="A205">
        <v>188</v>
      </c>
      <c r="B205" s="24">
        <v>1</v>
      </c>
      <c r="C205" s="96" t="s">
        <v>19</v>
      </c>
      <c r="D205" s="81" t="s">
        <v>536</v>
      </c>
      <c r="E205" s="81" t="s">
        <v>541</v>
      </c>
      <c r="F205" s="9" t="s">
        <v>542</v>
      </c>
      <c r="G205" s="14" t="s">
        <v>539</v>
      </c>
      <c r="H205" s="14"/>
      <c r="I205" s="9" t="s">
        <v>543</v>
      </c>
      <c r="J205" t="s">
        <v>1527</v>
      </c>
    </row>
    <row r="206" spans="1:11" ht="27.6" x14ac:dyDescent="0.3">
      <c r="A206">
        <v>189</v>
      </c>
      <c r="B206" s="24">
        <v>1</v>
      </c>
      <c r="C206" s="96" t="s">
        <v>19</v>
      </c>
      <c r="D206" s="80" t="s">
        <v>544</v>
      </c>
      <c r="E206" s="80">
        <v>315</v>
      </c>
      <c r="F206" s="6" t="s">
        <v>545</v>
      </c>
      <c r="G206" s="13" t="s">
        <v>546</v>
      </c>
      <c r="H206" s="13" t="s">
        <v>1586</v>
      </c>
      <c r="I206" s="19" t="s">
        <v>547</v>
      </c>
      <c r="J206" t="s">
        <v>1533</v>
      </c>
    </row>
    <row r="207" spans="1:11" ht="27.6" x14ac:dyDescent="0.3">
      <c r="A207">
        <v>190</v>
      </c>
      <c r="B207" s="33">
        <v>1</v>
      </c>
      <c r="C207" s="96" t="s">
        <v>19</v>
      </c>
      <c r="D207" s="80" t="s">
        <v>544</v>
      </c>
      <c r="E207" s="80">
        <v>323</v>
      </c>
      <c r="F207" s="6" t="s">
        <v>548</v>
      </c>
      <c r="G207" s="13" t="s">
        <v>546</v>
      </c>
      <c r="H207" s="13" t="s">
        <v>1586</v>
      </c>
      <c r="I207" s="19" t="s">
        <v>549</v>
      </c>
      <c r="J207" t="s">
        <v>1533</v>
      </c>
    </row>
    <row r="208" spans="1:11" ht="27.6" x14ac:dyDescent="0.3">
      <c r="A208">
        <v>191</v>
      </c>
      <c r="B208" s="24">
        <v>1</v>
      </c>
      <c r="C208" s="96" t="s">
        <v>19</v>
      </c>
      <c r="D208" s="80" t="s">
        <v>544</v>
      </c>
      <c r="E208" s="80">
        <v>475</v>
      </c>
      <c r="F208" s="6" t="s">
        <v>550</v>
      </c>
      <c r="G208" s="13" t="s">
        <v>546</v>
      </c>
      <c r="H208" s="13" t="s">
        <v>1586</v>
      </c>
      <c r="I208" s="19" t="s">
        <v>551</v>
      </c>
      <c r="J208" t="s">
        <v>1528</v>
      </c>
      <c r="K208" t="s">
        <v>1533</v>
      </c>
    </row>
    <row r="209" spans="1:10" ht="27.6" x14ac:dyDescent="0.3">
      <c r="A209">
        <v>192</v>
      </c>
      <c r="B209" s="24">
        <v>1</v>
      </c>
      <c r="C209" s="96" t="s">
        <v>19</v>
      </c>
      <c r="D209" s="80" t="s">
        <v>544</v>
      </c>
      <c r="E209" s="80">
        <v>477</v>
      </c>
      <c r="F209" s="6" t="s">
        <v>552</v>
      </c>
      <c r="G209" s="13" t="s">
        <v>546</v>
      </c>
      <c r="H209" s="13" t="s">
        <v>1586</v>
      </c>
      <c r="I209" s="19" t="s">
        <v>553</v>
      </c>
      <c r="J209" t="s">
        <v>1533</v>
      </c>
    </row>
    <row r="210" spans="1:10" ht="27.6" x14ac:dyDescent="0.3">
      <c r="A210">
        <v>193</v>
      </c>
      <c r="B210" s="24">
        <v>1</v>
      </c>
      <c r="C210" s="96" t="s">
        <v>19</v>
      </c>
      <c r="D210" s="80" t="s">
        <v>544</v>
      </c>
      <c r="E210" s="80">
        <v>480</v>
      </c>
      <c r="F210" s="6" t="s">
        <v>554</v>
      </c>
      <c r="G210" s="13" t="s">
        <v>546</v>
      </c>
      <c r="H210" s="13" t="s">
        <v>1586</v>
      </c>
      <c r="I210" s="19" t="s">
        <v>555</v>
      </c>
      <c r="J210" t="s">
        <v>1533</v>
      </c>
    </row>
    <row r="211" spans="1:10" x14ac:dyDescent="0.3">
      <c r="A211">
        <v>194</v>
      </c>
      <c r="B211" s="24">
        <v>1</v>
      </c>
      <c r="C211" s="96" t="s">
        <v>19</v>
      </c>
      <c r="D211" s="80" t="s">
        <v>556</v>
      </c>
      <c r="E211" s="80">
        <v>105</v>
      </c>
      <c r="F211" s="6" t="s">
        <v>557</v>
      </c>
      <c r="G211" s="13" t="s">
        <v>557</v>
      </c>
      <c r="H211" s="13"/>
      <c r="I211" s="19" t="s">
        <v>558</v>
      </c>
      <c r="J211" t="s">
        <v>1531</v>
      </c>
    </row>
    <row r="212" spans="1:10" x14ac:dyDescent="0.3">
      <c r="A212">
        <v>195</v>
      </c>
      <c r="B212" s="24">
        <v>1</v>
      </c>
      <c r="C212" s="96" t="s">
        <v>19</v>
      </c>
      <c r="D212" s="80" t="s">
        <v>556</v>
      </c>
      <c r="E212" s="80">
        <v>106</v>
      </c>
      <c r="F212" s="6" t="s">
        <v>559</v>
      </c>
      <c r="G212" s="13" t="s">
        <v>557</v>
      </c>
      <c r="H212" s="13"/>
      <c r="I212" s="19" t="s">
        <v>560</v>
      </c>
      <c r="J212" t="s">
        <v>1531</v>
      </c>
    </row>
    <row r="213" spans="1:10" ht="27.6" x14ac:dyDescent="0.3">
      <c r="A213">
        <v>196</v>
      </c>
      <c r="B213" s="24">
        <v>1</v>
      </c>
      <c r="C213" s="96" t="s">
        <v>19</v>
      </c>
      <c r="D213" s="80" t="s">
        <v>556</v>
      </c>
      <c r="E213" s="80">
        <v>162</v>
      </c>
      <c r="F213" s="6" t="s">
        <v>561</v>
      </c>
      <c r="G213" s="13" t="s">
        <v>557</v>
      </c>
      <c r="H213" s="13"/>
      <c r="I213" s="19" t="s">
        <v>86</v>
      </c>
      <c r="J213" t="s">
        <v>1531</v>
      </c>
    </row>
    <row r="214" spans="1:10" ht="27.6" x14ac:dyDescent="0.3">
      <c r="A214">
        <v>197</v>
      </c>
      <c r="B214" s="24">
        <v>1</v>
      </c>
      <c r="C214" s="96" t="s">
        <v>19</v>
      </c>
      <c r="D214" s="80" t="s">
        <v>556</v>
      </c>
      <c r="E214" s="80">
        <v>172</v>
      </c>
      <c r="F214" s="6" t="s">
        <v>562</v>
      </c>
      <c r="G214" s="13" t="s">
        <v>557</v>
      </c>
      <c r="H214" s="13"/>
      <c r="I214" s="19" t="s">
        <v>88</v>
      </c>
      <c r="J214" t="s">
        <v>1531</v>
      </c>
    </row>
    <row r="215" spans="1:10" x14ac:dyDescent="0.3">
      <c r="A215">
        <v>198</v>
      </c>
      <c r="B215" s="24">
        <v>1</v>
      </c>
      <c r="C215" s="96" t="s">
        <v>19</v>
      </c>
      <c r="D215" s="80" t="s">
        <v>556</v>
      </c>
      <c r="E215" s="80">
        <v>203</v>
      </c>
      <c r="F215" s="6" t="s">
        <v>563</v>
      </c>
      <c r="G215" s="13" t="s">
        <v>557</v>
      </c>
      <c r="H215" s="13"/>
      <c r="I215" s="19" t="s">
        <v>564</v>
      </c>
      <c r="J215" t="s">
        <v>1531</v>
      </c>
    </row>
    <row r="216" spans="1:10" ht="27.6" x14ac:dyDescent="0.3">
      <c r="A216">
        <v>199</v>
      </c>
      <c r="B216" s="24">
        <v>1</v>
      </c>
      <c r="C216" s="96" t="s">
        <v>19</v>
      </c>
      <c r="D216" s="80" t="s">
        <v>556</v>
      </c>
      <c r="E216" s="80">
        <v>218</v>
      </c>
      <c r="F216" s="6" t="s">
        <v>565</v>
      </c>
      <c r="G216" s="13" t="s">
        <v>557</v>
      </c>
      <c r="H216" s="13"/>
      <c r="I216" s="19" t="s">
        <v>566</v>
      </c>
      <c r="J216" t="s">
        <v>1531</v>
      </c>
    </row>
    <row r="217" spans="1:10" ht="27.6" x14ac:dyDescent="0.3">
      <c r="A217">
        <v>200</v>
      </c>
      <c r="B217" s="24">
        <v>1</v>
      </c>
      <c r="C217" s="96" t="s">
        <v>19</v>
      </c>
      <c r="D217" s="80" t="s">
        <v>556</v>
      </c>
      <c r="E217" s="80">
        <v>301</v>
      </c>
      <c r="F217" s="6" t="s">
        <v>567</v>
      </c>
      <c r="G217" s="13" t="s">
        <v>557</v>
      </c>
      <c r="H217" s="13"/>
      <c r="I217" s="19" t="s">
        <v>568</v>
      </c>
      <c r="J217" t="s">
        <v>1531</v>
      </c>
    </row>
    <row r="218" spans="1:10" ht="27.6" x14ac:dyDescent="0.3">
      <c r="A218">
        <v>201</v>
      </c>
      <c r="B218" s="24">
        <v>1</v>
      </c>
      <c r="C218" s="96" t="s">
        <v>19</v>
      </c>
      <c r="D218" s="80" t="s">
        <v>556</v>
      </c>
      <c r="E218" s="80">
        <v>335</v>
      </c>
      <c r="F218" s="6" t="s">
        <v>569</v>
      </c>
      <c r="G218" s="13" t="s">
        <v>557</v>
      </c>
      <c r="H218" s="13"/>
      <c r="I218" s="19" t="s">
        <v>570</v>
      </c>
      <c r="J218" t="s">
        <v>1531</v>
      </c>
    </row>
    <row r="219" spans="1:10" ht="27.6" x14ac:dyDescent="0.3">
      <c r="A219">
        <v>202</v>
      </c>
      <c r="B219" s="24">
        <v>1</v>
      </c>
      <c r="C219" s="96" t="s">
        <v>19</v>
      </c>
      <c r="D219" s="80" t="s">
        <v>556</v>
      </c>
      <c r="E219" s="80">
        <v>400</v>
      </c>
      <c r="F219" s="6" t="s">
        <v>571</v>
      </c>
      <c r="G219" s="13" t="s">
        <v>557</v>
      </c>
      <c r="H219" s="13"/>
      <c r="I219" s="19" t="s">
        <v>572</v>
      </c>
    </row>
    <row r="220" spans="1:10" x14ac:dyDescent="0.3">
      <c r="A220">
        <v>203</v>
      </c>
      <c r="B220" s="24">
        <v>1</v>
      </c>
      <c r="C220" s="96" t="s">
        <v>19</v>
      </c>
      <c r="D220" s="80" t="s">
        <v>556</v>
      </c>
      <c r="E220" s="80">
        <v>402</v>
      </c>
      <c r="F220" s="6" t="s">
        <v>573</v>
      </c>
      <c r="G220" s="13" t="s">
        <v>557</v>
      </c>
      <c r="H220" s="13"/>
      <c r="I220" s="19" t="s">
        <v>574</v>
      </c>
      <c r="J220" t="s">
        <v>1531</v>
      </c>
    </row>
    <row r="221" spans="1:10" ht="41.4" x14ac:dyDescent="0.3">
      <c r="A221">
        <v>204</v>
      </c>
      <c r="B221" s="24">
        <v>1</v>
      </c>
      <c r="C221" s="96" t="s">
        <v>19</v>
      </c>
      <c r="D221" s="80" t="s">
        <v>556</v>
      </c>
      <c r="E221" s="80">
        <v>415</v>
      </c>
      <c r="F221" s="6" t="s">
        <v>575</v>
      </c>
      <c r="G221" s="13" t="s">
        <v>557</v>
      </c>
      <c r="H221" s="13"/>
      <c r="I221" s="19" t="s">
        <v>576</v>
      </c>
      <c r="J221" t="s">
        <v>1531</v>
      </c>
    </row>
    <row r="222" spans="1:10" ht="27.6" x14ac:dyDescent="0.3">
      <c r="A222">
        <v>205</v>
      </c>
      <c r="B222" s="24">
        <v>1</v>
      </c>
      <c r="C222" s="96" t="s">
        <v>19</v>
      </c>
      <c r="D222" s="80" t="s">
        <v>556</v>
      </c>
      <c r="E222" s="80">
        <v>418</v>
      </c>
      <c r="F222" s="6" t="s">
        <v>577</v>
      </c>
      <c r="G222" s="13" t="s">
        <v>557</v>
      </c>
      <c r="H222" s="13"/>
      <c r="I222" s="19" t="s">
        <v>578</v>
      </c>
      <c r="J222" t="s">
        <v>1531</v>
      </c>
    </row>
    <row r="223" spans="1:10" ht="27.6" x14ac:dyDescent="0.3">
      <c r="A223">
        <v>206</v>
      </c>
      <c r="B223" s="24">
        <v>1</v>
      </c>
      <c r="C223" s="96" t="s">
        <v>19</v>
      </c>
      <c r="D223" s="80" t="s">
        <v>556</v>
      </c>
      <c r="E223" s="80">
        <v>424</v>
      </c>
      <c r="F223" s="6" t="s">
        <v>579</v>
      </c>
      <c r="G223" s="13" t="s">
        <v>557</v>
      </c>
      <c r="H223" s="13"/>
      <c r="I223" s="19" t="s">
        <v>580</v>
      </c>
      <c r="J223" t="s">
        <v>1534</v>
      </c>
    </row>
    <row r="224" spans="1:10" ht="27.6" x14ac:dyDescent="0.3">
      <c r="A224">
        <v>207</v>
      </c>
      <c r="B224" s="24">
        <v>1</v>
      </c>
      <c r="C224" s="96" t="s">
        <v>19</v>
      </c>
      <c r="D224" s="80" t="s">
        <v>556</v>
      </c>
      <c r="E224" s="80">
        <v>434</v>
      </c>
      <c r="F224" s="6" t="s">
        <v>581</v>
      </c>
      <c r="G224" s="13" t="s">
        <v>557</v>
      </c>
      <c r="H224" s="13"/>
      <c r="I224" s="19" t="s">
        <v>582</v>
      </c>
      <c r="J224" t="s">
        <v>1531</v>
      </c>
    </row>
    <row r="225" spans="1:11" ht="27.6" x14ac:dyDescent="0.3">
      <c r="A225">
        <v>208</v>
      </c>
      <c r="B225" s="24">
        <v>1</v>
      </c>
      <c r="C225" s="96" t="s">
        <v>19</v>
      </c>
      <c r="D225" s="80" t="s">
        <v>556</v>
      </c>
      <c r="E225" s="80">
        <v>441</v>
      </c>
      <c r="F225" s="6" t="s">
        <v>583</v>
      </c>
      <c r="G225" s="13" t="s">
        <v>557</v>
      </c>
      <c r="H225" s="13"/>
      <c r="I225" s="19" t="s">
        <v>584</v>
      </c>
      <c r="J225" t="s">
        <v>1531</v>
      </c>
    </row>
    <row r="226" spans="1:11" x14ac:dyDescent="0.3">
      <c r="A226">
        <v>209</v>
      </c>
      <c r="B226" s="24">
        <v>1</v>
      </c>
      <c r="C226" s="96" t="s">
        <v>19</v>
      </c>
      <c r="D226" s="80" t="s">
        <v>556</v>
      </c>
      <c r="E226" s="80">
        <v>495</v>
      </c>
      <c r="F226" s="6" t="s">
        <v>585</v>
      </c>
      <c r="G226" s="13" t="s">
        <v>557</v>
      </c>
      <c r="H226" s="13"/>
      <c r="I226" s="19" t="s">
        <v>586</v>
      </c>
      <c r="J226" t="s">
        <v>1531</v>
      </c>
    </row>
    <row r="227" spans="1:11" x14ac:dyDescent="0.3">
      <c r="A227">
        <v>210</v>
      </c>
      <c r="B227" s="24">
        <v>1</v>
      </c>
      <c r="C227" s="96" t="s">
        <v>19</v>
      </c>
      <c r="D227" s="80" t="s">
        <v>556</v>
      </c>
      <c r="E227" s="80" t="s">
        <v>587</v>
      </c>
      <c r="F227" s="6" t="s">
        <v>588</v>
      </c>
      <c r="G227" s="13" t="s">
        <v>589</v>
      </c>
      <c r="H227" s="13"/>
      <c r="I227" s="19" t="s">
        <v>590</v>
      </c>
      <c r="J227" t="s">
        <v>1531</v>
      </c>
    </row>
    <row r="228" spans="1:11" x14ac:dyDescent="0.3">
      <c r="A228">
        <v>211</v>
      </c>
      <c r="B228" s="24">
        <v>1</v>
      </c>
      <c r="C228" s="96" t="s">
        <v>19</v>
      </c>
      <c r="D228" s="80" t="s">
        <v>591</v>
      </c>
      <c r="E228" s="80">
        <v>101</v>
      </c>
      <c r="F228" s="6" t="s">
        <v>592</v>
      </c>
      <c r="G228" s="13" t="s">
        <v>593</v>
      </c>
      <c r="H228" s="13"/>
      <c r="I228" s="19" t="s">
        <v>594</v>
      </c>
      <c r="J228" t="s">
        <v>1531</v>
      </c>
    </row>
    <row r="229" spans="1:11" ht="27.6" x14ac:dyDescent="0.3">
      <c r="A229">
        <v>212</v>
      </c>
      <c r="B229" s="24">
        <v>1</v>
      </c>
      <c r="C229" s="96" t="s">
        <v>19</v>
      </c>
      <c r="D229" s="80" t="s">
        <v>591</v>
      </c>
      <c r="E229" s="80">
        <v>405</v>
      </c>
      <c r="F229" s="6" t="s">
        <v>593</v>
      </c>
      <c r="G229" s="13" t="s">
        <v>593</v>
      </c>
      <c r="H229" s="13"/>
      <c r="I229" s="19" t="s">
        <v>595</v>
      </c>
      <c r="J229" t="s">
        <v>1531</v>
      </c>
    </row>
    <row r="230" spans="1:11" x14ac:dyDescent="0.3">
      <c r="A230">
        <v>213</v>
      </c>
      <c r="B230" s="33">
        <v>1</v>
      </c>
      <c r="C230" s="96" t="s">
        <v>19</v>
      </c>
      <c r="D230" s="80" t="s">
        <v>591</v>
      </c>
      <c r="E230" s="80">
        <v>407</v>
      </c>
      <c r="F230" s="6" t="s">
        <v>596</v>
      </c>
      <c r="G230" s="13" t="s">
        <v>593</v>
      </c>
      <c r="H230" s="13"/>
      <c r="I230" s="19" t="s">
        <v>597</v>
      </c>
      <c r="J230" t="s">
        <v>1531</v>
      </c>
    </row>
    <row r="231" spans="1:11" ht="27.6" x14ac:dyDescent="0.3">
      <c r="A231">
        <v>214</v>
      </c>
      <c r="B231" s="24">
        <v>1</v>
      </c>
      <c r="C231" s="96" t="s">
        <v>19</v>
      </c>
      <c r="D231" s="80" t="s">
        <v>598</v>
      </c>
      <c r="E231" s="80">
        <v>302</v>
      </c>
      <c r="F231" s="6" t="s">
        <v>599</v>
      </c>
      <c r="G231" s="13" t="s">
        <v>600</v>
      </c>
      <c r="H231" s="13"/>
      <c r="I231" s="19" t="s">
        <v>601</v>
      </c>
      <c r="J231" t="s">
        <v>1540</v>
      </c>
    </row>
    <row r="232" spans="1:11" ht="27.6" x14ac:dyDescent="0.3">
      <c r="A232">
        <v>215</v>
      </c>
      <c r="B232" s="24">
        <v>1</v>
      </c>
      <c r="C232" s="96" t="s">
        <v>19</v>
      </c>
      <c r="D232" s="81" t="s">
        <v>598</v>
      </c>
      <c r="E232" s="81" t="s">
        <v>602</v>
      </c>
      <c r="F232" s="9" t="s">
        <v>603</v>
      </c>
      <c r="G232" s="14" t="s">
        <v>600</v>
      </c>
      <c r="H232" s="14"/>
      <c r="I232" s="9" t="s">
        <v>604</v>
      </c>
      <c r="J232" t="s">
        <v>1528</v>
      </c>
    </row>
    <row r="233" spans="1:11" x14ac:dyDescent="0.3">
      <c r="A233">
        <v>216</v>
      </c>
      <c r="B233" s="24">
        <v>1</v>
      </c>
      <c r="C233" s="96" t="s">
        <v>19</v>
      </c>
      <c r="D233" s="81" t="s">
        <v>598</v>
      </c>
      <c r="E233" s="81" t="s">
        <v>529</v>
      </c>
      <c r="F233" s="9" t="s">
        <v>605</v>
      </c>
      <c r="G233" s="14" t="s">
        <v>600</v>
      </c>
      <c r="H233" s="14"/>
      <c r="I233" s="9" t="s">
        <v>606</v>
      </c>
      <c r="J233" t="s">
        <v>1540</v>
      </c>
    </row>
    <row r="234" spans="1:11" ht="27.6" x14ac:dyDescent="0.3">
      <c r="A234">
        <v>217</v>
      </c>
      <c r="B234" s="24">
        <v>1</v>
      </c>
      <c r="C234" s="96" t="s">
        <v>19</v>
      </c>
      <c r="D234" s="80" t="s">
        <v>607</v>
      </c>
      <c r="E234" s="80">
        <v>330</v>
      </c>
      <c r="F234" s="6" t="s">
        <v>608</v>
      </c>
      <c r="G234" s="13" t="s">
        <v>609</v>
      </c>
      <c r="H234" s="13"/>
      <c r="I234" s="19" t="s">
        <v>610</v>
      </c>
      <c r="J234" t="s">
        <v>1532</v>
      </c>
    </row>
    <row r="235" spans="1:11" ht="27.6" x14ac:dyDescent="0.3">
      <c r="A235">
        <v>218</v>
      </c>
      <c r="B235" s="24">
        <v>1</v>
      </c>
      <c r="C235" s="96" t="s">
        <v>19</v>
      </c>
      <c r="D235" s="80" t="s">
        <v>607</v>
      </c>
      <c r="E235" s="80">
        <v>395</v>
      </c>
      <c r="F235" s="6" t="s">
        <v>611</v>
      </c>
      <c r="G235" s="13" t="s">
        <v>609</v>
      </c>
      <c r="H235" s="13"/>
      <c r="I235" s="19" t="s">
        <v>305</v>
      </c>
      <c r="J235" t="s">
        <v>1532</v>
      </c>
    </row>
    <row r="236" spans="1:11" ht="27.6" x14ac:dyDescent="0.3">
      <c r="A236">
        <v>219</v>
      </c>
      <c r="B236" s="24">
        <v>1</v>
      </c>
      <c r="C236" s="96" t="s">
        <v>19</v>
      </c>
      <c r="D236" s="80" t="s">
        <v>612</v>
      </c>
      <c r="E236" s="80">
        <v>210</v>
      </c>
      <c r="F236" s="6" t="s">
        <v>613</v>
      </c>
      <c r="G236" s="13" t="s">
        <v>614</v>
      </c>
      <c r="H236" s="13"/>
      <c r="I236" s="19" t="s">
        <v>615</v>
      </c>
      <c r="J236" t="s">
        <v>1532</v>
      </c>
      <c r="K236" t="s">
        <v>1530</v>
      </c>
    </row>
    <row r="237" spans="1:11" ht="27.6" x14ac:dyDescent="0.3">
      <c r="A237">
        <v>220</v>
      </c>
      <c r="B237" s="24">
        <v>1</v>
      </c>
      <c r="C237" s="96" t="s">
        <v>19</v>
      </c>
      <c r="D237" s="80" t="s">
        <v>616</v>
      </c>
      <c r="E237" s="80">
        <v>476</v>
      </c>
      <c r="F237" s="6" t="s">
        <v>617</v>
      </c>
      <c r="G237" s="13" t="s">
        <v>618</v>
      </c>
      <c r="H237" s="13"/>
      <c r="I237" s="19" t="s">
        <v>619</v>
      </c>
      <c r="J237" t="s">
        <v>1532</v>
      </c>
    </row>
    <row r="238" spans="1:11" ht="27.6" x14ac:dyDescent="0.3">
      <c r="A238">
        <v>221</v>
      </c>
      <c r="B238" s="24">
        <v>1</v>
      </c>
      <c r="C238" s="96" t="s">
        <v>19</v>
      </c>
      <c r="D238" s="80" t="s">
        <v>620</v>
      </c>
      <c r="E238" s="80">
        <v>131</v>
      </c>
      <c r="F238" s="6" t="s">
        <v>621</v>
      </c>
      <c r="G238" s="13" t="s">
        <v>622</v>
      </c>
      <c r="H238" s="13"/>
      <c r="I238" s="19" t="s">
        <v>623</v>
      </c>
      <c r="J238" t="s">
        <v>1530</v>
      </c>
    </row>
    <row r="239" spans="1:11" ht="27.6" x14ac:dyDescent="0.3">
      <c r="A239">
        <v>222</v>
      </c>
      <c r="B239" s="24">
        <v>1</v>
      </c>
      <c r="C239" s="96" t="s">
        <v>19</v>
      </c>
      <c r="D239" s="81" t="s">
        <v>620</v>
      </c>
      <c r="E239" s="81" t="s">
        <v>624</v>
      </c>
      <c r="F239" s="9" t="s">
        <v>625</v>
      </c>
      <c r="G239" s="14" t="s">
        <v>622</v>
      </c>
      <c r="H239" s="14"/>
      <c r="I239" s="9" t="s">
        <v>626</v>
      </c>
      <c r="J239" t="s">
        <v>1530</v>
      </c>
    </row>
    <row r="240" spans="1:11" ht="27.6" x14ac:dyDescent="0.3">
      <c r="A240">
        <v>223</v>
      </c>
      <c r="B240" s="24">
        <v>1</v>
      </c>
      <c r="C240" s="96" t="s">
        <v>19</v>
      </c>
      <c r="D240" s="80" t="s">
        <v>620</v>
      </c>
      <c r="E240" s="80">
        <v>310</v>
      </c>
      <c r="F240" s="6" t="s">
        <v>627</v>
      </c>
      <c r="G240" s="13" t="s">
        <v>622</v>
      </c>
      <c r="H240" s="13"/>
      <c r="I240" s="19" t="s">
        <v>628</v>
      </c>
      <c r="J240" t="s">
        <v>1530</v>
      </c>
    </row>
    <row r="241" spans="1:11" ht="27.6" x14ac:dyDescent="0.3">
      <c r="A241">
        <v>224</v>
      </c>
      <c r="B241" s="24">
        <v>1</v>
      </c>
      <c r="C241" s="96" t="s">
        <v>19</v>
      </c>
      <c r="D241" s="80" t="s">
        <v>620</v>
      </c>
      <c r="E241" s="80">
        <v>362</v>
      </c>
      <c r="F241" s="6" t="s">
        <v>629</v>
      </c>
      <c r="G241" s="13" t="s">
        <v>622</v>
      </c>
      <c r="H241" s="13"/>
      <c r="I241" s="19" t="s">
        <v>630</v>
      </c>
      <c r="J241" t="s">
        <v>1530</v>
      </c>
      <c r="K241" t="s">
        <v>1522</v>
      </c>
    </row>
    <row r="242" spans="1:11" ht="27.6" x14ac:dyDescent="0.3">
      <c r="A242">
        <v>225</v>
      </c>
      <c r="B242" s="24">
        <v>1</v>
      </c>
      <c r="C242" s="96" t="s">
        <v>19</v>
      </c>
      <c r="D242" s="80" t="s">
        <v>620</v>
      </c>
      <c r="E242" s="80">
        <v>363</v>
      </c>
      <c r="F242" s="6" t="s">
        <v>631</v>
      </c>
      <c r="G242" s="13" t="s">
        <v>622</v>
      </c>
      <c r="H242" s="13"/>
      <c r="I242" s="19" t="s">
        <v>632</v>
      </c>
      <c r="J242" t="s">
        <v>1530</v>
      </c>
      <c r="K242" t="s">
        <v>1522</v>
      </c>
    </row>
    <row r="243" spans="1:11" ht="27.6" x14ac:dyDescent="0.3">
      <c r="A243">
        <v>226</v>
      </c>
      <c r="B243" s="24">
        <v>1</v>
      </c>
      <c r="C243" s="96" t="s">
        <v>19</v>
      </c>
      <c r="D243" s="80" t="s">
        <v>620</v>
      </c>
      <c r="E243" s="80">
        <v>375</v>
      </c>
      <c r="F243" s="6" t="s">
        <v>633</v>
      </c>
      <c r="G243" s="13" t="s">
        <v>622</v>
      </c>
      <c r="H243" s="13"/>
      <c r="I243" s="19" t="s">
        <v>634</v>
      </c>
      <c r="J243" t="s">
        <v>1530</v>
      </c>
      <c r="K243" t="s">
        <v>1532</v>
      </c>
    </row>
    <row r="244" spans="1:11" x14ac:dyDescent="0.3">
      <c r="A244">
        <v>227</v>
      </c>
      <c r="B244" s="24">
        <v>1</v>
      </c>
      <c r="C244" s="96" t="s">
        <v>19</v>
      </c>
      <c r="D244" s="81" t="s">
        <v>620</v>
      </c>
      <c r="E244" s="81" t="s">
        <v>635</v>
      </c>
      <c r="F244" s="9" t="s">
        <v>636</v>
      </c>
      <c r="G244" s="14" t="s">
        <v>622</v>
      </c>
      <c r="H244" s="14"/>
      <c r="I244" s="9" t="s">
        <v>637</v>
      </c>
      <c r="J244" t="s">
        <v>1540</v>
      </c>
    </row>
    <row r="245" spans="1:11" ht="27.6" x14ac:dyDescent="0.3">
      <c r="A245">
        <v>228</v>
      </c>
      <c r="B245" s="24">
        <v>1</v>
      </c>
      <c r="C245" s="96" t="s">
        <v>19</v>
      </c>
      <c r="D245" s="81" t="s">
        <v>620</v>
      </c>
      <c r="E245" s="81" t="s">
        <v>638</v>
      </c>
      <c r="F245" s="9" t="s">
        <v>639</v>
      </c>
      <c r="G245" s="14" t="s">
        <v>622</v>
      </c>
      <c r="H245" s="14"/>
      <c r="I245" s="9" t="s">
        <v>640</v>
      </c>
      <c r="J245" t="s">
        <v>1540</v>
      </c>
    </row>
    <row r="246" spans="1:11" ht="27.6" x14ac:dyDescent="0.3">
      <c r="A246">
        <v>229</v>
      </c>
      <c r="B246" s="24">
        <v>1</v>
      </c>
      <c r="C246" s="96" t="s">
        <v>19</v>
      </c>
      <c r="D246" s="80" t="s">
        <v>620</v>
      </c>
      <c r="E246" s="80">
        <v>451</v>
      </c>
      <c r="F246" s="6" t="s">
        <v>641</v>
      </c>
      <c r="G246" s="13" t="s">
        <v>622</v>
      </c>
      <c r="H246" s="13"/>
      <c r="I246" s="19" t="s">
        <v>642</v>
      </c>
      <c r="J246" t="s">
        <v>1532</v>
      </c>
      <c r="K246" t="s">
        <v>1540</v>
      </c>
    </row>
    <row r="247" spans="1:11" ht="27.6" x14ac:dyDescent="0.3">
      <c r="A247">
        <v>230</v>
      </c>
      <c r="B247" s="24">
        <v>1</v>
      </c>
      <c r="C247" s="96" t="s">
        <v>19</v>
      </c>
      <c r="D247" s="80" t="s">
        <v>620</v>
      </c>
      <c r="E247" s="80">
        <v>475</v>
      </c>
      <c r="F247" s="6" t="s">
        <v>643</v>
      </c>
      <c r="G247" s="13" t="s">
        <v>622</v>
      </c>
      <c r="H247" s="13"/>
      <c r="I247" s="19" t="s">
        <v>644</v>
      </c>
      <c r="J247" t="s">
        <v>1523</v>
      </c>
    </row>
    <row r="248" spans="1:11" ht="27.6" x14ac:dyDescent="0.3">
      <c r="A248">
        <v>231</v>
      </c>
      <c r="B248" s="24">
        <v>1</v>
      </c>
      <c r="C248" s="96" t="s">
        <v>19</v>
      </c>
      <c r="D248" s="80" t="s">
        <v>645</v>
      </c>
      <c r="E248" s="80">
        <v>199</v>
      </c>
      <c r="F248" s="6" t="s">
        <v>646</v>
      </c>
      <c r="G248" s="13" t="s">
        <v>647</v>
      </c>
      <c r="H248" s="13"/>
      <c r="I248" s="19" t="s">
        <v>648</v>
      </c>
      <c r="J248" t="s">
        <v>1532</v>
      </c>
    </row>
    <row r="249" spans="1:11" x14ac:dyDescent="0.3">
      <c r="A249">
        <v>232</v>
      </c>
      <c r="B249" s="24">
        <v>1</v>
      </c>
      <c r="C249" s="96" t="s">
        <v>19</v>
      </c>
      <c r="D249" s="80" t="s">
        <v>645</v>
      </c>
      <c r="E249" s="80">
        <v>490</v>
      </c>
      <c r="F249" s="6" t="s">
        <v>649</v>
      </c>
      <c r="G249" s="13" t="s">
        <v>647</v>
      </c>
      <c r="H249" s="13"/>
      <c r="I249" s="19" t="s">
        <v>650</v>
      </c>
      <c r="J249" s="140" t="s">
        <v>1541</v>
      </c>
    </row>
    <row r="250" spans="1:11" x14ac:dyDescent="0.3">
      <c r="A250">
        <v>233</v>
      </c>
      <c r="B250" s="24">
        <v>1</v>
      </c>
      <c r="C250" s="96" t="s">
        <v>19</v>
      </c>
      <c r="D250" s="80" t="s">
        <v>645</v>
      </c>
      <c r="E250" s="80">
        <v>496</v>
      </c>
      <c r="F250" s="6" t="s">
        <v>651</v>
      </c>
      <c r="G250" s="13" t="s">
        <v>647</v>
      </c>
      <c r="H250" s="13"/>
      <c r="I250" s="19" t="s">
        <v>652</v>
      </c>
      <c r="J250" s="140" t="s">
        <v>1541</v>
      </c>
    </row>
    <row r="251" spans="1:11" ht="41.4" x14ac:dyDescent="0.3">
      <c r="A251">
        <v>234</v>
      </c>
      <c r="B251" s="24">
        <v>1</v>
      </c>
      <c r="C251" s="96" t="s">
        <v>19</v>
      </c>
      <c r="D251" s="80" t="s">
        <v>653</v>
      </c>
      <c r="E251" s="80">
        <v>224</v>
      </c>
      <c r="F251" s="6" t="s">
        <v>654</v>
      </c>
      <c r="G251" s="13" t="s">
        <v>655</v>
      </c>
      <c r="H251" s="13"/>
      <c r="I251" s="19" t="s">
        <v>656</v>
      </c>
      <c r="J251" t="s">
        <v>1531</v>
      </c>
      <c r="K251" t="s">
        <v>1534</v>
      </c>
    </row>
    <row r="252" spans="1:11" ht="27.6" x14ac:dyDescent="0.3">
      <c r="A252">
        <v>235</v>
      </c>
      <c r="B252" s="24">
        <v>1</v>
      </c>
      <c r="C252" s="96" t="s">
        <v>19</v>
      </c>
      <c r="D252" s="80" t="s">
        <v>653</v>
      </c>
      <c r="E252" s="80">
        <v>464</v>
      </c>
      <c r="F252" s="6" t="s">
        <v>657</v>
      </c>
      <c r="G252" s="13" t="s">
        <v>655</v>
      </c>
      <c r="H252" s="13"/>
      <c r="I252" s="19" t="s">
        <v>658</v>
      </c>
      <c r="J252" t="s">
        <v>1531</v>
      </c>
      <c r="K252" t="s">
        <v>1534</v>
      </c>
    </row>
    <row r="253" spans="1:11" ht="27.6" x14ac:dyDescent="0.3">
      <c r="A253">
        <v>236</v>
      </c>
      <c r="B253" s="24">
        <v>1</v>
      </c>
      <c r="C253" s="96" t="s">
        <v>19</v>
      </c>
      <c r="D253" s="80" t="s">
        <v>659</v>
      </c>
      <c r="E253" s="80">
        <v>310</v>
      </c>
      <c r="F253" s="6" t="s">
        <v>660</v>
      </c>
      <c r="G253" s="13" t="s">
        <v>661</v>
      </c>
      <c r="H253" s="13"/>
      <c r="I253" s="19" t="s">
        <v>662</v>
      </c>
      <c r="J253" t="s">
        <v>1532</v>
      </c>
    </row>
    <row r="254" spans="1:11" ht="41.4" x14ac:dyDescent="0.3">
      <c r="A254">
        <v>237</v>
      </c>
      <c r="B254" s="33">
        <v>1</v>
      </c>
      <c r="C254" s="96" t="s">
        <v>19</v>
      </c>
      <c r="D254" s="80" t="s">
        <v>659</v>
      </c>
      <c r="E254" s="80">
        <v>320</v>
      </c>
      <c r="F254" s="6" t="s">
        <v>663</v>
      </c>
      <c r="G254" s="13" t="s">
        <v>661</v>
      </c>
      <c r="H254" s="13"/>
      <c r="I254" s="19" t="s">
        <v>664</v>
      </c>
      <c r="J254" t="s">
        <v>1537</v>
      </c>
      <c r="K254" t="s">
        <v>1530</v>
      </c>
    </row>
    <row r="255" spans="1:11" ht="41.4" x14ac:dyDescent="0.3">
      <c r="A255">
        <v>238</v>
      </c>
      <c r="B255" s="24">
        <v>1</v>
      </c>
      <c r="C255" s="96" t="s">
        <v>19</v>
      </c>
      <c r="D255" s="80" t="s">
        <v>659</v>
      </c>
      <c r="E255" s="80">
        <v>420</v>
      </c>
      <c r="F255" s="6" t="s">
        <v>665</v>
      </c>
      <c r="G255" s="13" t="s">
        <v>661</v>
      </c>
      <c r="H255" s="13"/>
      <c r="I255" s="19" t="s">
        <v>666</v>
      </c>
      <c r="J255" t="s">
        <v>1537</v>
      </c>
      <c r="K255" t="s">
        <v>1530</v>
      </c>
    </row>
    <row r="256" spans="1:11" ht="27.6" x14ac:dyDescent="0.3">
      <c r="A256">
        <v>239</v>
      </c>
      <c r="B256" s="24">
        <v>1</v>
      </c>
      <c r="C256" s="96" t="s">
        <v>19</v>
      </c>
      <c r="D256" s="80" t="s">
        <v>667</v>
      </c>
      <c r="E256" s="80">
        <v>121</v>
      </c>
      <c r="F256" s="6" t="s">
        <v>668</v>
      </c>
      <c r="G256" s="13" t="s">
        <v>669</v>
      </c>
      <c r="H256" s="13"/>
      <c r="I256" s="19" t="s">
        <v>670</v>
      </c>
      <c r="J256" t="s">
        <v>1529</v>
      </c>
    </row>
    <row r="257" spans="1:11" ht="27.6" x14ac:dyDescent="0.3">
      <c r="A257">
        <v>240</v>
      </c>
      <c r="B257" s="24">
        <v>1</v>
      </c>
      <c r="C257" s="96" t="s">
        <v>19</v>
      </c>
      <c r="D257" s="80" t="s">
        <v>667</v>
      </c>
      <c r="E257" s="80">
        <v>341</v>
      </c>
      <c r="F257" s="6" t="s">
        <v>671</v>
      </c>
      <c r="G257" s="13" t="s">
        <v>669</v>
      </c>
      <c r="H257" s="13"/>
      <c r="I257" s="19" t="s">
        <v>672</v>
      </c>
      <c r="J257" t="s">
        <v>1529</v>
      </c>
      <c r="K257" t="s">
        <v>1522</v>
      </c>
    </row>
    <row r="258" spans="1:11" ht="27.6" x14ac:dyDescent="0.3">
      <c r="A258">
        <v>241</v>
      </c>
      <c r="B258" s="24">
        <v>1</v>
      </c>
      <c r="C258" s="96" t="s">
        <v>19</v>
      </c>
      <c r="D258" s="80" t="s">
        <v>667</v>
      </c>
      <c r="E258" s="80">
        <v>343</v>
      </c>
      <c r="F258" s="6" t="s">
        <v>673</v>
      </c>
      <c r="G258" s="13" t="s">
        <v>669</v>
      </c>
      <c r="H258" s="13"/>
      <c r="I258" s="19" t="s">
        <v>674</v>
      </c>
      <c r="J258" t="s">
        <v>1522</v>
      </c>
    </row>
    <row r="259" spans="1:11" ht="27.6" x14ac:dyDescent="0.3">
      <c r="A259">
        <v>242</v>
      </c>
      <c r="B259" s="24">
        <v>1</v>
      </c>
      <c r="C259" s="96" t="s">
        <v>19</v>
      </c>
      <c r="D259" s="80" t="s">
        <v>675</v>
      </c>
      <c r="E259" s="80">
        <v>353</v>
      </c>
      <c r="F259" s="6" t="s">
        <v>676</v>
      </c>
      <c r="G259" s="13" t="s">
        <v>677</v>
      </c>
      <c r="H259" s="13"/>
      <c r="I259" s="19" t="s">
        <v>678</v>
      </c>
      <c r="J259" t="s">
        <v>1532</v>
      </c>
    </row>
    <row r="260" spans="1:11" x14ac:dyDescent="0.3">
      <c r="A260">
        <v>243</v>
      </c>
      <c r="B260" s="24">
        <v>1</v>
      </c>
      <c r="C260" s="96" t="s">
        <v>19</v>
      </c>
      <c r="D260" s="80" t="s">
        <v>675</v>
      </c>
      <c r="E260" s="80">
        <v>400</v>
      </c>
      <c r="F260" s="6" t="s">
        <v>679</v>
      </c>
      <c r="G260" s="13" t="s">
        <v>677</v>
      </c>
      <c r="H260" s="13"/>
      <c r="I260" s="19" t="s">
        <v>680</v>
      </c>
    </row>
    <row r="261" spans="1:11" ht="27.6" x14ac:dyDescent="0.3">
      <c r="A261">
        <v>244</v>
      </c>
      <c r="B261" s="24">
        <v>1</v>
      </c>
      <c r="C261" s="96" t="s">
        <v>19</v>
      </c>
      <c r="D261" s="80" t="s">
        <v>675</v>
      </c>
      <c r="E261" s="80">
        <v>454</v>
      </c>
      <c r="F261" s="6" t="s">
        <v>681</v>
      </c>
      <c r="G261" s="13" t="s">
        <v>677</v>
      </c>
      <c r="H261" s="13"/>
      <c r="I261" s="19" t="s">
        <v>682</v>
      </c>
      <c r="J261" t="s">
        <v>1528</v>
      </c>
    </row>
    <row r="262" spans="1:11" ht="27.6" x14ac:dyDescent="0.3">
      <c r="A262">
        <v>245</v>
      </c>
      <c r="B262" s="24">
        <v>1</v>
      </c>
      <c r="C262" s="96" t="s">
        <v>19</v>
      </c>
      <c r="D262" s="80" t="s">
        <v>675</v>
      </c>
      <c r="E262" s="80">
        <v>478</v>
      </c>
      <c r="F262" s="6" t="s">
        <v>683</v>
      </c>
      <c r="G262" s="13" t="s">
        <v>677</v>
      </c>
      <c r="H262" s="13"/>
      <c r="I262" s="19" t="s">
        <v>684</v>
      </c>
      <c r="J262" t="s">
        <v>1532</v>
      </c>
    </row>
    <row r="263" spans="1:11" ht="27.6" x14ac:dyDescent="0.3">
      <c r="A263">
        <v>246</v>
      </c>
      <c r="B263" s="24">
        <v>1</v>
      </c>
      <c r="C263" s="96" t="s">
        <v>19</v>
      </c>
      <c r="D263" s="80" t="s">
        <v>685</v>
      </c>
      <c r="E263" s="80">
        <v>341</v>
      </c>
      <c r="F263" s="6" t="s">
        <v>686</v>
      </c>
      <c r="G263" s="13" t="s">
        <v>687</v>
      </c>
      <c r="H263" s="13"/>
      <c r="I263" s="19" t="s">
        <v>688</v>
      </c>
      <c r="J263" t="s">
        <v>1532</v>
      </c>
    </row>
    <row r="264" spans="1:11" ht="27.6" x14ac:dyDescent="0.3">
      <c r="A264">
        <v>247</v>
      </c>
      <c r="B264" s="24">
        <v>1</v>
      </c>
      <c r="C264" s="96" t="s">
        <v>19</v>
      </c>
      <c r="D264" s="80" t="s">
        <v>689</v>
      </c>
      <c r="E264" s="80">
        <v>202</v>
      </c>
      <c r="F264" s="6" t="s">
        <v>690</v>
      </c>
      <c r="G264" s="13" t="s">
        <v>691</v>
      </c>
      <c r="H264" s="13"/>
      <c r="I264" s="19" t="s">
        <v>692</v>
      </c>
      <c r="J264" t="s">
        <v>1525</v>
      </c>
    </row>
    <row r="265" spans="1:11" ht="27.6" x14ac:dyDescent="0.3">
      <c r="A265">
        <v>248</v>
      </c>
      <c r="B265" s="24">
        <v>1</v>
      </c>
      <c r="C265" s="96" t="s">
        <v>19</v>
      </c>
      <c r="D265" s="80" t="s">
        <v>689</v>
      </c>
      <c r="E265" s="80">
        <v>388</v>
      </c>
      <c r="F265" s="6" t="s">
        <v>693</v>
      </c>
      <c r="G265" s="13" t="s">
        <v>691</v>
      </c>
      <c r="H265" s="13"/>
      <c r="I265" s="19" t="s">
        <v>694</v>
      </c>
      <c r="J265" t="s">
        <v>1525</v>
      </c>
    </row>
    <row r="266" spans="1:11" ht="27.6" x14ac:dyDescent="0.3">
      <c r="A266">
        <v>249</v>
      </c>
      <c r="B266" s="24">
        <v>1</v>
      </c>
      <c r="C266" s="96" t="s">
        <v>19</v>
      </c>
      <c r="D266" s="80" t="s">
        <v>689</v>
      </c>
      <c r="E266" s="80">
        <v>403</v>
      </c>
      <c r="F266" s="6" t="s">
        <v>695</v>
      </c>
      <c r="G266" s="13" t="s">
        <v>691</v>
      </c>
      <c r="H266" s="13"/>
      <c r="I266" s="6" t="s">
        <v>696</v>
      </c>
      <c r="J266" t="s">
        <v>1525</v>
      </c>
    </row>
    <row r="267" spans="1:11" ht="27.6" x14ac:dyDescent="0.3">
      <c r="A267">
        <v>250</v>
      </c>
      <c r="B267" s="24">
        <v>1</v>
      </c>
      <c r="C267" s="96" t="s">
        <v>19</v>
      </c>
      <c r="D267" s="80" t="s">
        <v>587</v>
      </c>
      <c r="E267" s="80">
        <v>303</v>
      </c>
      <c r="F267" s="6" t="s">
        <v>697</v>
      </c>
      <c r="G267" s="13" t="s">
        <v>589</v>
      </c>
      <c r="H267" s="13"/>
      <c r="I267" s="19" t="s">
        <v>698</v>
      </c>
      <c r="J267" t="s">
        <v>1534</v>
      </c>
    </row>
    <row r="268" spans="1:11" ht="27.6" x14ac:dyDescent="0.3">
      <c r="A268">
        <v>251</v>
      </c>
      <c r="B268" s="24">
        <v>1</v>
      </c>
      <c r="C268" s="96" t="s">
        <v>19</v>
      </c>
      <c r="D268" s="80" t="s">
        <v>587</v>
      </c>
      <c r="E268" s="80">
        <v>353</v>
      </c>
      <c r="F268" s="6" t="s">
        <v>699</v>
      </c>
      <c r="G268" s="13" t="s">
        <v>589</v>
      </c>
      <c r="H268" s="13"/>
      <c r="I268" s="19" t="s">
        <v>700</v>
      </c>
      <c r="J268" t="s">
        <v>1534</v>
      </c>
    </row>
    <row r="269" spans="1:11" x14ac:dyDescent="0.3">
      <c r="A269">
        <v>252</v>
      </c>
      <c r="B269" s="24">
        <v>1</v>
      </c>
      <c r="C269" s="96" t="s">
        <v>19</v>
      </c>
      <c r="D269" s="80" t="s">
        <v>587</v>
      </c>
      <c r="E269" s="80">
        <v>355</v>
      </c>
      <c r="F269" s="6" t="s">
        <v>701</v>
      </c>
      <c r="G269" s="13" t="s">
        <v>589</v>
      </c>
      <c r="H269" s="13"/>
      <c r="I269" s="19" t="s">
        <v>702</v>
      </c>
      <c r="J269" t="s">
        <v>1531</v>
      </c>
    </row>
    <row r="270" spans="1:11" ht="27.6" x14ac:dyDescent="0.3">
      <c r="A270">
        <v>253</v>
      </c>
      <c r="B270" s="24">
        <v>1</v>
      </c>
      <c r="C270" s="96" t="s">
        <v>19</v>
      </c>
      <c r="D270" s="80" t="s">
        <v>587</v>
      </c>
      <c r="E270" s="80">
        <v>360</v>
      </c>
      <c r="F270" s="6" t="s">
        <v>703</v>
      </c>
      <c r="G270" s="13" t="s">
        <v>589</v>
      </c>
      <c r="H270" s="13"/>
      <c r="I270" s="19" t="s">
        <v>704</v>
      </c>
      <c r="J270" t="s">
        <v>1531</v>
      </c>
    </row>
    <row r="271" spans="1:11" ht="27.6" x14ac:dyDescent="0.3">
      <c r="A271">
        <v>254</v>
      </c>
      <c r="B271" s="24">
        <v>1</v>
      </c>
      <c r="C271" s="96" t="s">
        <v>19</v>
      </c>
      <c r="D271" s="80" t="s">
        <v>587</v>
      </c>
      <c r="E271" s="80">
        <v>384</v>
      </c>
      <c r="F271" s="6" t="s">
        <v>705</v>
      </c>
      <c r="G271" s="13" t="s">
        <v>589</v>
      </c>
      <c r="H271" s="13"/>
      <c r="I271" s="19" t="s">
        <v>706</v>
      </c>
      <c r="J271" t="s">
        <v>1531</v>
      </c>
    </row>
    <row r="272" spans="1:11" x14ac:dyDescent="0.3">
      <c r="A272">
        <v>255</v>
      </c>
      <c r="B272" s="24">
        <v>1</v>
      </c>
      <c r="C272" s="96" t="s">
        <v>19</v>
      </c>
      <c r="D272" s="80" t="s">
        <v>587</v>
      </c>
      <c r="E272" s="80">
        <v>420</v>
      </c>
      <c r="F272" s="6" t="s">
        <v>707</v>
      </c>
      <c r="G272" s="13" t="s">
        <v>589</v>
      </c>
      <c r="H272" s="13"/>
      <c r="I272" s="19" t="s">
        <v>708</v>
      </c>
      <c r="J272" t="s">
        <v>1534</v>
      </c>
      <c r="K272" t="s">
        <v>1531</v>
      </c>
    </row>
    <row r="273" spans="1:11" x14ac:dyDescent="0.3">
      <c r="A273">
        <v>256</v>
      </c>
      <c r="B273" s="24">
        <v>1</v>
      </c>
      <c r="C273" s="96" t="s">
        <v>19</v>
      </c>
      <c r="D273" s="80" t="s">
        <v>587</v>
      </c>
      <c r="E273" s="80">
        <v>422</v>
      </c>
      <c r="F273" s="6" t="s">
        <v>709</v>
      </c>
      <c r="G273" s="13" t="s">
        <v>589</v>
      </c>
      <c r="H273" s="13"/>
      <c r="I273" s="19" t="s">
        <v>710</v>
      </c>
      <c r="J273" t="s">
        <v>1534</v>
      </c>
    </row>
    <row r="274" spans="1:11" ht="27.6" x14ac:dyDescent="0.3">
      <c r="A274">
        <v>257</v>
      </c>
      <c r="B274" s="24">
        <v>1</v>
      </c>
      <c r="C274" s="96" t="s">
        <v>19</v>
      </c>
      <c r="D274" s="80" t="s">
        <v>587</v>
      </c>
      <c r="E274" s="80">
        <v>445</v>
      </c>
      <c r="F274" s="6" t="s">
        <v>711</v>
      </c>
      <c r="G274" s="13" t="s">
        <v>589</v>
      </c>
      <c r="H274" s="13"/>
      <c r="I274" s="19" t="s">
        <v>712</v>
      </c>
      <c r="J274" t="s">
        <v>1531</v>
      </c>
    </row>
    <row r="275" spans="1:11" ht="27.6" x14ac:dyDescent="0.3">
      <c r="A275">
        <v>258</v>
      </c>
      <c r="B275" s="24">
        <v>1</v>
      </c>
      <c r="C275" s="96" t="s">
        <v>19</v>
      </c>
      <c r="D275" s="80" t="s">
        <v>587</v>
      </c>
      <c r="E275" s="80">
        <v>483</v>
      </c>
      <c r="F275" s="6" t="s">
        <v>713</v>
      </c>
      <c r="G275" s="13" t="s">
        <v>589</v>
      </c>
      <c r="H275" s="13"/>
      <c r="I275" s="19" t="s">
        <v>714</v>
      </c>
      <c r="J275" t="s">
        <v>1531</v>
      </c>
    </row>
    <row r="276" spans="1:11" x14ac:dyDescent="0.3">
      <c r="B276" s="24"/>
      <c r="C276" s="98"/>
      <c r="D276" s="85"/>
      <c r="E276" s="85"/>
      <c r="F276" s="72"/>
      <c r="G276" s="101"/>
      <c r="H276" s="101"/>
      <c r="I276" s="213"/>
      <c r="J276" s="140">
        <f>SUM(B18:B275)</f>
        <v>258</v>
      </c>
    </row>
    <row r="277" spans="1:11" ht="41.4" x14ac:dyDescent="0.3">
      <c r="A277">
        <v>259</v>
      </c>
      <c r="B277" s="24">
        <v>1</v>
      </c>
      <c r="C277" s="97" t="s">
        <v>19</v>
      </c>
      <c r="D277" s="83" t="s">
        <v>715</v>
      </c>
      <c r="E277" s="83">
        <v>210</v>
      </c>
      <c r="F277" s="4" t="s">
        <v>716</v>
      </c>
      <c r="G277" s="15" t="s">
        <v>717</v>
      </c>
      <c r="H277" s="15"/>
      <c r="I277" s="18" t="s">
        <v>718</v>
      </c>
      <c r="J277" t="s">
        <v>1528</v>
      </c>
    </row>
    <row r="278" spans="1:11" ht="27.6" x14ac:dyDescent="0.3">
      <c r="A278">
        <v>260</v>
      </c>
      <c r="B278" s="33">
        <v>1</v>
      </c>
      <c r="C278" s="97" t="s">
        <v>19</v>
      </c>
      <c r="D278" s="83" t="s">
        <v>715</v>
      </c>
      <c r="E278" s="83">
        <v>310</v>
      </c>
      <c r="F278" s="4" t="s">
        <v>719</v>
      </c>
      <c r="G278" s="15" t="s">
        <v>717</v>
      </c>
      <c r="H278" s="15"/>
      <c r="I278" s="18" t="s">
        <v>720</v>
      </c>
      <c r="J278" t="s">
        <v>1529</v>
      </c>
      <c r="K278" t="s">
        <v>1533</v>
      </c>
    </row>
    <row r="279" spans="1:11" ht="27.6" x14ac:dyDescent="0.3">
      <c r="A279">
        <v>261</v>
      </c>
      <c r="B279" s="24">
        <v>1</v>
      </c>
      <c r="C279" s="97" t="s">
        <v>19</v>
      </c>
      <c r="D279" s="83" t="s">
        <v>49</v>
      </c>
      <c r="E279" s="83">
        <v>236</v>
      </c>
      <c r="F279" s="4" t="s">
        <v>721</v>
      </c>
      <c r="G279" s="15" t="s">
        <v>51</v>
      </c>
      <c r="H279" s="15"/>
      <c r="I279" s="4" t="s">
        <v>722</v>
      </c>
      <c r="J279" t="s">
        <v>1540</v>
      </c>
    </row>
    <row r="280" spans="1:11" ht="27.6" x14ac:dyDescent="0.3">
      <c r="A280">
        <v>262</v>
      </c>
      <c r="B280" s="24">
        <v>1</v>
      </c>
      <c r="C280" s="97" t="s">
        <v>19</v>
      </c>
      <c r="D280" s="83" t="s">
        <v>49</v>
      </c>
      <c r="E280" s="83">
        <v>325</v>
      </c>
      <c r="F280" s="4" t="s">
        <v>50</v>
      </c>
      <c r="G280" s="15" t="s">
        <v>51</v>
      </c>
      <c r="H280" s="15"/>
      <c r="I280" s="18" t="s">
        <v>723</v>
      </c>
      <c r="J280" t="s">
        <v>1541</v>
      </c>
    </row>
    <row r="281" spans="1:11" ht="27.6" x14ac:dyDescent="0.3">
      <c r="A281">
        <v>263</v>
      </c>
      <c r="B281" s="24">
        <v>1</v>
      </c>
      <c r="C281" s="97" t="s">
        <v>19</v>
      </c>
      <c r="D281" s="83" t="s">
        <v>49</v>
      </c>
      <c r="E281" s="83">
        <v>431</v>
      </c>
      <c r="F281" s="4" t="s">
        <v>724</v>
      </c>
      <c r="G281" s="15" t="s">
        <v>51</v>
      </c>
      <c r="H281" s="15"/>
      <c r="I281" s="18" t="s">
        <v>725</v>
      </c>
      <c r="J281" t="s">
        <v>1525</v>
      </c>
    </row>
    <row r="282" spans="1:11" ht="27.6" x14ac:dyDescent="0.3">
      <c r="A282">
        <v>264</v>
      </c>
      <c r="B282" s="24">
        <v>1</v>
      </c>
      <c r="C282" s="97" t="s">
        <v>19</v>
      </c>
      <c r="D282" s="83" t="s">
        <v>55</v>
      </c>
      <c r="E282" s="83">
        <v>250</v>
      </c>
      <c r="F282" s="4" t="s">
        <v>726</v>
      </c>
      <c r="G282" s="15" t="s">
        <v>57</v>
      </c>
      <c r="H282" s="15"/>
      <c r="I282" s="4" t="s">
        <v>727</v>
      </c>
      <c r="J282" t="s">
        <v>1522</v>
      </c>
      <c r="K282" t="s">
        <v>1536</v>
      </c>
    </row>
    <row r="283" spans="1:11" ht="27.6" x14ac:dyDescent="0.3">
      <c r="A283">
        <v>265</v>
      </c>
      <c r="B283" s="24">
        <v>1</v>
      </c>
      <c r="C283" s="97" t="s">
        <v>19</v>
      </c>
      <c r="D283" s="83" t="s">
        <v>55</v>
      </c>
      <c r="E283" s="83">
        <v>392</v>
      </c>
      <c r="F283" s="4" t="s">
        <v>728</v>
      </c>
      <c r="G283" s="15" t="s">
        <v>57</v>
      </c>
      <c r="H283" s="15"/>
      <c r="I283" s="18" t="s">
        <v>729</v>
      </c>
      <c r="J283" t="s">
        <v>1522</v>
      </c>
      <c r="K283" t="s">
        <v>1536</v>
      </c>
    </row>
    <row r="284" spans="1:11" x14ac:dyDescent="0.3">
      <c r="A284">
        <v>266</v>
      </c>
      <c r="B284" s="24">
        <v>1</v>
      </c>
      <c r="C284" s="97" t="s">
        <v>19</v>
      </c>
      <c r="D284" s="83" t="s">
        <v>59</v>
      </c>
      <c r="E284" s="83">
        <v>401</v>
      </c>
      <c r="F284" s="4" t="s">
        <v>730</v>
      </c>
      <c r="G284" s="15" t="s">
        <v>61</v>
      </c>
      <c r="H284" s="15"/>
      <c r="I284" s="18" t="s">
        <v>731</v>
      </c>
      <c r="J284" t="s">
        <v>1522</v>
      </c>
    </row>
    <row r="285" spans="1:11" ht="27.6" x14ac:dyDescent="0.3">
      <c r="A285">
        <v>267</v>
      </c>
      <c r="B285" s="24">
        <v>1</v>
      </c>
      <c r="C285" s="97" t="s">
        <v>19</v>
      </c>
      <c r="D285" s="83" t="s">
        <v>59</v>
      </c>
      <c r="E285" s="83">
        <v>427</v>
      </c>
      <c r="F285" s="4" t="s">
        <v>732</v>
      </c>
      <c r="G285" s="15" t="s">
        <v>61</v>
      </c>
      <c r="H285" s="15"/>
      <c r="I285" s="18" t="s">
        <v>733</v>
      </c>
      <c r="J285" t="s">
        <v>1523</v>
      </c>
      <c r="K285" t="s">
        <v>1531</v>
      </c>
    </row>
    <row r="286" spans="1:11" x14ac:dyDescent="0.3">
      <c r="A286">
        <v>268</v>
      </c>
      <c r="B286" s="24">
        <v>1</v>
      </c>
      <c r="C286" s="97" t="s">
        <v>19</v>
      </c>
      <c r="D286" s="83" t="s">
        <v>59</v>
      </c>
      <c r="E286" s="83">
        <v>480</v>
      </c>
      <c r="F286" s="4" t="s">
        <v>734</v>
      </c>
      <c r="G286" s="15" t="s">
        <v>61</v>
      </c>
      <c r="H286" s="15"/>
      <c r="I286" s="18" t="s">
        <v>735</v>
      </c>
      <c r="J286" t="s">
        <v>1522</v>
      </c>
    </row>
    <row r="287" spans="1:11" ht="27.6" x14ac:dyDescent="0.3">
      <c r="A287">
        <v>269</v>
      </c>
      <c r="B287" s="24">
        <v>1</v>
      </c>
      <c r="C287" s="97" t="s">
        <v>19</v>
      </c>
      <c r="D287" s="83" t="s">
        <v>736</v>
      </c>
      <c r="E287" s="83">
        <v>431</v>
      </c>
      <c r="F287" s="4" t="s">
        <v>737</v>
      </c>
      <c r="G287" s="15" t="s">
        <v>738</v>
      </c>
      <c r="H287" s="15"/>
      <c r="I287" s="18" t="s">
        <v>739</v>
      </c>
      <c r="J287" t="s">
        <v>1533</v>
      </c>
    </row>
    <row r="288" spans="1:11" ht="27.6" x14ac:dyDescent="0.3">
      <c r="A288">
        <v>270</v>
      </c>
      <c r="B288" s="24">
        <v>1</v>
      </c>
      <c r="C288" s="97" t="s">
        <v>19</v>
      </c>
      <c r="D288" s="83" t="s">
        <v>69</v>
      </c>
      <c r="E288" s="83">
        <v>230</v>
      </c>
      <c r="F288" s="4" t="s">
        <v>740</v>
      </c>
      <c r="G288" s="15" t="s">
        <v>71</v>
      </c>
      <c r="H288" s="15"/>
      <c r="I288" s="18" t="s">
        <v>741</v>
      </c>
      <c r="J288" t="s">
        <v>1529</v>
      </c>
    </row>
    <row r="289" spans="1:11" ht="27.6" x14ac:dyDescent="0.3">
      <c r="A289">
        <v>271</v>
      </c>
      <c r="B289" s="24">
        <v>1</v>
      </c>
      <c r="C289" s="97" t="s">
        <v>19</v>
      </c>
      <c r="D289" s="83" t="s">
        <v>69</v>
      </c>
      <c r="E289" s="83">
        <v>457</v>
      </c>
      <c r="F289" s="4" t="s">
        <v>73</v>
      </c>
      <c r="G289" s="15" t="s">
        <v>71</v>
      </c>
      <c r="H289" s="15"/>
      <c r="I289" s="18" t="s">
        <v>74</v>
      </c>
      <c r="J289" t="s">
        <v>1527</v>
      </c>
      <c r="K289" t="s">
        <v>1531</v>
      </c>
    </row>
    <row r="290" spans="1:11" ht="27.6" x14ac:dyDescent="0.3">
      <c r="A290">
        <v>272</v>
      </c>
      <c r="B290" s="24">
        <v>1</v>
      </c>
      <c r="C290" s="97" t="s">
        <v>19</v>
      </c>
      <c r="D290" s="83" t="s">
        <v>69</v>
      </c>
      <c r="E290" s="83">
        <v>469</v>
      </c>
      <c r="F290" s="4" t="s">
        <v>742</v>
      </c>
      <c r="G290" s="15" t="s">
        <v>71</v>
      </c>
      <c r="H290" s="15"/>
      <c r="I290" s="18" t="s">
        <v>743</v>
      </c>
      <c r="J290" t="s">
        <v>1527</v>
      </c>
      <c r="K290" t="s">
        <v>1531</v>
      </c>
    </row>
    <row r="291" spans="1:11" ht="27.6" x14ac:dyDescent="0.3">
      <c r="A291">
        <v>273</v>
      </c>
      <c r="B291" s="24">
        <v>1</v>
      </c>
      <c r="C291" s="97" t="s">
        <v>19</v>
      </c>
      <c r="D291" s="83" t="s">
        <v>69</v>
      </c>
      <c r="E291" s="83">
        <v>475</v>
      </c>
      <c r="F291" s="4" t="s">
        <v>744</v>
      </c>
      <c r="G291" s="15" t="s">
        <v>71</v>
      </c>
      <c r="H291" s="15"/>
      <c r="I291" s="18" t="s">
        <v>745</v>
      </c>
      <c r="J291" t="s">
        <v>1522</v>
      </c>
      <c r="K291" t="s">
        <v>1529</v>
      </c>
    </row>
    <row r="292" spans="1:11" ht="27.6" x14ac:dyDescent="0.3">
      <c r="A292">
        <v>274</v>
      </c>
      <c r="B292" s="24">
        <v>1</v>
      </c>
      <c r="C292" s="97" t="s">
        <v>19</v>
      </c>
      <c r="D292" s="83" t="s">
        <v>746</v>
      </c>
      <c r="E292" s="83">
        <v>468</v>
      </c>
      <c r="F292" s="4" t="s">
        <v>747</v>
      </c>
      <c r="G292" s="15" t="s">
        <v>748</v>
      </c>
      <c r="H292" s="15"/>
      <c r="I292" s="18" t="s">
        <v>749</v>
      </c>
      <c r="J292" t="s">
        <v>1531</v>
      </c>
    </row>
    <row r="293" spans="1:11" ht="27.6" x14ac:dyDescent="0.3">
      <c r="A293">
        <v>275</v>
      </c>
      <c r="B293" s="24">
        <v>1</v>
      </c>
      <c r="C293" s="97" t="s">
        <v>19</v>
      </c>
      <c r="D293" s="83" t="s">
        <v>119</v>
      </c>
      <c r="E293" s="83">
        <v>124</v>
      </c>
      <c r="F293" s="4" t="s">
        <v>750</v>
      </c>
      <c r="G293" s="15" t="s">
        <v>751</v>
      </c>
      <c r="H293" s="15"/>
      <c r="I293" s="18" t="s">
        <v>752</v>
      </c>
      <c r="J293" t="s">
        <v>1522</v>
      </c>
    </row>
    <row r="294" spans="1:11" x14ac:dyDescent="0.3">
      <c r="A294">
        <v>276</v>
      </c>
      <c r="B294" s="24">
        <v>1</v>
      </c>
      <c r="C294" s="97" t="s">
        <v>19</v>
      </c>
      <c r="D294" s="83" t="s">
        <v>119</v>
      </c>
      <c r="E294" s="83">
        <v>294</v>
      </c>
      <c r="F294" s="4" t="s">
        <v>753</v>
      </c>
      <c r="G294" s="15" t="s">
        <v>751</v>
      </c>
      <c r="H294" s="15"/>
      <c r="I294" s="18" t="s">
        <v>754</v>
      </c>
      <c r="J294" t="s">
        <v>1522</v>
      </c>
    </row>
    <row r="295" spans="1:11" ht="27.6" x14ac:dyDescent="0.3">
      <c r="A295">
        <v>277</v>
      </c>
      <c r="B295" s="24">
        <v>1</v>
      </c>
      <c r="C295" s="97" t="s">
        <v>19</v>
      </c>
      <c r="D295" s="83" t="s">
        <v>119</v>
      </c>
      <c r="E295" s="83">
        <v>330</v>
      </c>
      <c r="F295" s="4" t="s">
        <v>1546</v>
      </c>
      <c r="G295" s="15" t="s">
        <v>751</v>
      </c>
      <c r="H295" s="15"/>
      <c r="I295" s="18" t="s">
        <v>756</v>
      </c>
      <c r="J295" t="s">
        <v>1531</v>
      </c>
    </row>
    <row r="296" spans="1:11" ht="27.6" x14ac:dyDescent="0.3">
      <c r="A296">
        <v>278</v>
      </c>
      <c r="B296" s="24">
        <v>1</v>
      </c>
      <c r="C296" s="97" t="s">
        <v>19</v>
      </c>
      <c r="D296" s="83" t="s">
        <v>119</v>
      </c>
      <c r="E296" s="83">
        <v>424</v>
      </c>
      <c r="F296" s="4" t="s">
        <v>757</v>
      </c>
      <c r="G296" s="15" t="s">
        <v>751</v>
      </c>
      <c r="H296" s="15"/>
      <c r="I296" s="18" t="s">
        <v>758</v>
      </c>
      <c r="J296" t="s">
        <v>1522</v>
      </c>
    </row>
    <row r="297" spans="1:11" ht="41.4" x14ac:dyDescent="0.3">
      <c r="A297">
        <v>279</v>
      </c>
      <c r="B297" s="24">
        <v>1</v>
      </c>
      <c r="C297" s="97" t="s">
        <v>19</v>
      </c>
      <c r="D297" s="83" t="s">
        <v>119</v>
      </c>
      <c r="E297" s="83">
        <v>431</v>
      </c>
      <c r="F297" s="4" t="s">
        <v>759</v>
      </c>
      <c r="G297" s="15" t="s">
        <v>751</v>
      </c>
      <c r="H297" s="15"/>
      <c r="I297" s="18" t="s">
        <v>760</v>
      </c>
      <c r="J297" t="s">
        <v>1522</v>
      </c>
      <c r="K297" t="s">
        <v>1531</v>
      </c>
    </row>
    <row r="298" spans="1:11" ht="27.6" x14ac:dyDescent="0.3">
      <c r="A298">
        <v>280</v>
      </c>
      <c r="B298" s="24">
        <v>1</v>
      </c>
      <c r="C298" s="97" t="s">
        <v>19</v>
      </c>
      <c r="D298" s="83" t="s">
        <v>119</v>
      </c>
      <c r="E298" s="83">
        <v>467</v>
      </c>
      <c r="F298" s="4" t="s">
        <v>761</v>
      </c>
      <c r="G298" s="15" t="s">
        <v>751</v>
      </c>
      <c r="H298" s="15"/>
      <c r="I298" s="18" t="s">
        <v>762</v>
      </c>
      <c r="J298" t="s">
        <v>1527</v>
      </c>
    </row>
    <row r="299" spans="1:11" ht="27.6" x14ac:dyDescent="0.3">
      <c r="A299">
        <v>281</v>
      </c>
      <c r="B299" s="24">
        <v>1</v>
      </c>
      <c r="C299" s="97" t="s">
        <v>19</v>
      </c>
      <c r="D299" s="83" t="s">
        <v>119</v>
      </c>
      <c r="E299" s="83">
        <v>491</v>
      </c>
      <c r="F299" s="4" t="s">
        <v>131</v>
      </c>
      <c r="G299" s="15" t="s">
        <v>751</v>
      </c>
      <c r="H299" s="15"/>
      <c r="I299" s="18" t="s">
        <v>132</v>
      </c>
      <c r="J299" t="s">
        <v>1522</v>
      </c>
      <c r="K299" t="s">
        <v>1531</v>
      </c>
    </row>
    <row r="300" spans="1:11" ht="55.2" x14ac:dyDescent="0.3">
      <c r="A300">
        <v>282</v>
      </c>
      <c r="B300" s="24">
        <v>1</v>
      </c>
      <c r="C300" s="97" t="s">
        <v>19</v>
      </c>
      <c r="D300" s="83" t="s">
        <v>763</v>
      </c>
      <c r="E300" s="83">
        <v>124</v>
      </c>
      <c r="F300" s="4" t="s">
        <v>750</v>
      </c>
      <c r="G300" s="15" t="s">
        <v>764</v>
      </c>
      <c r="H300" s="15"/>
      <c r="I300" s="4" t="s">
        <v>765</v>
      </c>
      <c r="J300" t="s">
        <v>1522</v>
      </c>
    </row>
    <row r="301" spans="1:11" ht="27.6" x14ac:dyDescent="0.3">
      <c r="A301">
        <v>283</v>
      </c>
      <c r="B301" s="24">
        <v>1</v>
      </c>
      <c r="C301" s="97" t="s">
        <v>19</v>
      </c>
      <c r="D301" s="83" t="s">
        <v>763</v>
      </c>
      <c r="E301" s="83">
        <v>200</v>
      </c>
      <c r="F301" s="4" t="s">
        <v>766</v>
      </c>
      <c r="G301" s="15" t="s">
        <v>767</v>
      </c>
      <c r="H301" s="15"/>
      <c r="I301" s="18" t="s">
        <v>768</v>
      </c>
      <c r="J301" t="s">
        <v>1541</v>
      </c>
      <c r="K301" s="138"/>
    </row>
    <row r="302" spans="1:11" ht="27.6" x14ac:dyDescent="0.3">
      <c r="A302">
        <v>284</v>
      </c>
      <c r="B302" s="24">
        <v>1</v>
      </c>
      <c r="C302" s="97" t="s">
        <v>19</v>
      </c>
      <c r="D302" s="84" t="s">
        <v>763</v>
      </c>
      <c r="E302" s="83">
        <v>207</v>
      </c>
      <c r="F302" s="4" t="s">
        <v>769</v>
      </c>
      <c r="G302" s="15" t="s">
        <v>764</v>
      </c>
      <c r="H302" s="15"/>
      <c r="I302" s="4" t="s">
        <v>770</v>
      </c>
      <c r="J302" t="s">
        <v>1534</v>
      </c>
    </row>
    <row r="303" spans="1:11" x14ac:dyDescent="0.3">
      <c r="A303">
        <v>285</v>
      </c>
      <c r="B303" s="33">
        <v>1</v>
      </c>
      <c r="C303" s="97" t="s">
        <v>19</v>
      </c>
      <c r="D303" s="83" t="s">
        <v>763</v>
      </c>
      <c r="E303" s="83">
        <v>215</v>
      </c>
      <c r="F303" s="4" t="s">
        <v>771</v>
      </c>
      <c r="G303" s="15" t="s">
        <v>767</v>
      </c>
      <c r="H303" s="15"/>
      <c r="I303" s="18" t="s">
        <v>772</v>
      </c>
      <c r="J303" t="s">
        <v>1541</v>
      </c>
    </row>
    <row r="304" spans="1:11" ht="27.6" x14ac:dyDescent="0.3">
      <c r="A304">
        <v>286</v>
      </c>
      <c r="B304" s="24">
        <v>1</v>
      </c>
      <c r="C304" s="97" t="s">
        <v>19</v>
      </c>
      <c r="D304" s="84" t="s">
        <v>763</v>
      </c>
      <c r="E304" s="84" t="s">
        <v>773</v>
      </c>
      <c r="F304" s="5" t="s">
        <v>774</v>
      </c>
      <c r="G304" s="17" t="s">
        <v>767</v>
      </c>
      <c r="H304" s="17"/>
      <c r="I304" s="5" t="s">
        <v>775</v>
      </c>
      <c r="J304" t="s">
        <v>1541</v>
      </c>
    </row>
    <row r="305" spans="1:11" ht="41.4" x14ac:dyDescent="0.3">
      <c r="A305">
        <v>287</v>
      </c>
      <c r="B305" s="24">
        <v>1</v>
      </c>
      <c r="C305" s="97" t="s">
        <v>19</v>
      </c>
      <c r="D305" s="84" t="s">
        <v>763</v>
      </c>
      <c r="E305" s="83">
        <v>224</v>
      </c>
      <c r="F305" s="4" t="s">
        <v>776</v>
      </c>
      <c r="G305" s="15" t="s">
        <v>764</v>
      </c>
      <c r="H305" s="15"/>
      <c r="I305" s="4" t="s">
        <v>777</v>
      </c>
      <c r="J305" t="s">
        <v>1522</v>
      </c>
    </row>
    <row r="306" spans="1:11" ht="41.4" x14ac:dyDescent="0.3">
      <c r="A306">
        <v>288</v>
      </c>
      <c r="B306" s="24">
        <v>1</v>
      </c>
      <c r="C306" s="97" t="s">
        <v>19</v>
      </c>
      <c r="D306" s="84" t="s">
        <v>763</v>
      </c>
      <c r="E306" s="83">
        <v>250</v>
      </c>
      <c r="F306" s="4" t="s">
        <v>778</v>
      </c>
      <c r="G306" s="15" t="s">
        <v>764</v>
      </c>
      <c r="H306" s="15"/>
      <c r="I306" s="4" t="s">
        <v>779</v>
      </c>
      <c r="J306" t="s">
        <v>1522</v>
      </c>
    </row>
    <row r="307" spans="1:11" ht="27.6" x14ac:dyDescent="0.3">
      <c r="A307">
        <v>289</v>
      </c>
      <c r="B307" s="24">
        <v>1</v>
      </c>
      <c r="C307" s="97" t="s">
        <v>19</v>
      </c>
      <c r="D307" s="83" t="s">
        <v>763</v>
      </c>
      <c r="E307" s="83">
        <v>260</v>
      </c>
      <c r="F307" s="4" t="s">
        <v>780</v>
      </c>
      <c r="G307" s="15" t="s">
        <v>767</v>
      </c>
      <c r="H307" s="15"/>
      <c r="I307" s="18" t="s">
        <v>781</v>
      </c>
      <c r="J307" t="s">
        <v>1540</v>
      </c>
    </row>
    <row r="308" spans="1:11" ht="27.6" x14ac:dyDescent="0.3">
      <c r="A308">
        <v>290</v>
      </c>
      <c r="B308" s="24">
        <v>1</v>
      </c>
      <c r="C308" s="97" t="s">
        <v>19</v>
      </c>
      <c r="D308" s="83" t="s">
        <v>763</v>
      </c>
      <c r="E308" s="83">
        <v>265</v>
      </c>
      <c r="F308" s="4" t="s">
        <v>782</v>
      </c>
      <c r="G308" s="15" t="s">
        <v>767</v>
      </c>
      <c r="H308" s="15"/>
      <c r="I308" s="18" t="s">
        <v>783</v>
      </c>
      <c r="J308" t="s">
        <v>1532</v>
      </c>
    </row>
    <row r="309" spans="1:11" ht="27.6" x14ac:dyDescent="0.3">
      <c r="A309">
        <v>291</v>
      </c>
      <c r="B309" s="24">
        <v>1</v>
      </c>
      <c r="C309" s="97" t="s">
        <v>19</v>
      </c>
      <c r="D309" s="83" t="s">
        <v>763</v>
      </c>
      <c r="E309" s="83">
        <v>273</v>
      </c>
      <c r="F309" s="4" t="s">
        <v>784</v>
      </c>
      <c r="G309" s="15" t="s">
        <v>767</v>
      </c>
      <c r="H309" s="15"/>
      <c r="I309" s="4" t="s">
        <v>785</v>
      </c>
      <c r="J309" t="s">
        <v>1532</v>
      </c>
    </row>
    <row r="310" spans="1:11" ht="27.6" x14ac:dyDescent="0.3">
      <c r="A310">
        <v>292</v>
      </c>
      <c r="B310" s="24">
        <v>1</v>
      </c>
      <c r="C310" s="97" t="s">
        <v>19</v>
      </c>
      <c r="D310" s="83" t="s">
        <v>763</v>
      </c>
      <c r="E310" s="83">
        <v>276</v>
      </c>
      <c r="F310" s="4" t="s">
        <v>786</v>
      </c>
      <c r="G310" s="15" t="s">
        <v>767</v>
      </c>
      <c r="H310" s="15"/>
      <c r="I310" s="18" t="s">
        <v>787</v>
      </c>
      <c r="J310" t="s">
        <v>1540</v>
      </c>
      <c r="K310" t="s">
        <v>1541</v>
      </c>
    </row>
    <row r="311" spans="1:11" ht="27.6" x14ac:dyDescent="0.3">
      <c r="A311">
        <v>293</v>
      </c>
      <c r="B311" s="24">
        <v>1</v>
      </c>
      <c r="C311" s="97" t="s">
        <v>19</v>
      </c>
      <c r="D311" s="84" t="s">
        <v>763</v>
      </c>
      <c r="E311" s="84" t="s">
        <v>788</v>
      </c>
      <c r="F311" s="5" t="s">
        <v>789</v>
      </c>
      <c r="G311" s="17" t="s">
        <v>767</v>
      </c>
      <c r="H311" s="17"/>
      <c r="I311" s="5" t="s">
        <v>790</v>
      </c>
      <c r="J311" t="s">
        <v>1540</v>
      </c>
      <c r="K311" t="s">
        <v>1541</v>
      </c>
    </row>
    <row r="312" spans="1:11" ht="27.6" x14ac:dyDescent="0.3">
      <c r="A312">
        <v>294</v>
      </c>
      <c r="B312" s="24">
        <v>1</v>
      </c>
      <c r="C312" s="97" t="s">
        <v>19</v>
      </c>
      <c r="D312" s="83" t="s">
        <v>763</v>
      </c>
      <c r="E312" s="83">
        <v>300</v>
      </c>
      <c r="F312" s="4" t="s">
        <v>791</v>
      </c>
      <c r="G312" s="15" t="s">
        <v>767</v>
      </c>
      <c r="H312" s="15"/>
      <c r="I312" s="18" t="s">
        <v>792</v>
      </c>
      <c r="J312" t="s">
        <v>1541</v>
      </c>
    </row>
    <row r="313" spans="1:11" ht="41.4" x14ac:dyDescent="0.3">
      <c r="A313">
        <v>295</v>
      </c>
      <c r="B313" s="24">
        <v>1</v>
      </c>
      <c r="C313" s="97" t="s">
        <v>19</v>
      </c>
      <c r="D313" s="83" t="s">
        <v>763</v>
      </c>
      <c r="E313" s="83">
        <v>301</v>
      </c>
      <c r="F313" s="4" t="s">
        <v>793</v>
      </c>
      <c r="G313" s="15" t="s">
        <v>767</v>
      </c>
      <c r="H313" s="15"/>
      <c r="I313" s="18" t="s">
        <v>794</v>
      </c>
      <c r="J313" t="s">
        <v>1541</v>
      </c>
    </row>
    <row r="314" spans="1:11" ht="27.6" x14ac:dyDescent="0.3">
      <c r="A314">
        <v>296</v>
      </c>
      <c r="B314" s="24">
        <v>1</v>
      </c>
      <c r="C314" s="97" t="s">
        <v>19</v>
      </c>
      <c r="D314" s="83" t="s">
        <v>763</v>
      </c>
      <c r="E314" s="83">
        <v>310</v>
      </c>
      <c r="F314" s="4" t="s">
        <v>795</v>
      </c>
      <c r="G314" s="15" t="s">
        <v>767</v>
      </c>
      <c r="H314" s="15"/>
      <c r="I314" s="18" t="s">
        <v>796</v>
      </c>
      <c r="J314" t="s">
        <v>1541</v>
      </c>
    </row>
    <row r="315" spans="1:11" ht="27.6" x14ac:dyDescent="0.3">
      <c r="A315">
        <v>297</v>
      </c>
      <c r="B315" s="24">
        <v>1</v>
      </c>
      <c r="C315" s="97" t="s">
        <v>19</v>
      </c>
      <c r="D315" s="83" t="s">
        <v>763</v>
      </c>
      <c r="E315" s="83">
        <v>320</v>
      </c>
      <c r="F315" s="4" t="s">
        <v>797</v>
      </c>
      <c r="G315" s="15" t="s">
        <v>767</v>
      </c>
      <c r="H315" s="15"/>
      <c r="I315" s="18" t="s">
        <v>798</v>
      </c>
      <c r="J315" t="s">
        <v>1532</v>
      </c>
    </row>
    <row r="316" spans="1:11" x14ac:dyDescent="0.3">
      <c r="A316">
        <v>298</v>
      </c>
      <c r="B316" s="24">
        <v>1</v>
      </c>
      <c r="C316" s="97" t="s">
        <v>19</v>
      </c>
      <c r="D316" s="83" t="s">
        <v>763</v>
      </c>
      <c r="E316" s="83">
        <v>322</v>
      </c>
      <c r="F316" s="4" t="s">
        <v>799</v>
      </c>
      <c r="G316" s="15" t="s">
        <v>767</v>
      </c>
      <c r="H316" s="15"/>
      <c r="I316" s="18" t="s">
        <v>800</v>
      </c>
      <c r="J316" t="s">
        <v>1541</v>
      </c>
      <c r="K316" t="s">
        <v>1540</v>
      </c>
    </row>
    <row r="317" spans="1:11" ht="27.6" x14ac:dyDescent="0.3">
      <c r="A317">
        <v>299</v>
      </c>
      <c r="B317" s="24">
        <v>1</v>
      </c>
      <c r="C317" s="97" t="s">
        <v>19</v>
      </c>
      <c r="D317" s="83" t="s">
        <v>763</v>
      </c>
      <c r="E317" s="83">
        <v>325</v>
      </c>
      <c r="F317" s="4" t="s">
        <v>801</v>
      </c>
      <c r="G317" s="15" t="s">
        <v>767</v>
      </c>
      <c r="H317" s="15"/>
      <c r="I317" s="18" t="s">
        <v>802</v>
      </c>
      <c r="J317" t="s">
        <v>1541</v>
      </c>
    </row>
    <row r="318" spans="1:11" ht="27.6" x14ac:dyDescent="0.3">
      <c r="A318">
        <v>300</v>
      </c>
      <c r="B318" s="24">
        <v>1</v>
      </c>
      <c r="C318" s="97" t="s">
        <v>19</v>
      </c>
      <c r="D318" s="83" t="s">
        <v>763</v>
      </c>
      <c r="E318" s="83">
        <v>330</v>
      </c>
      <c r="F318" s="4" t="s">
        <v>755</v>
      </c>
      <c r="G318" s="15" t="s">
        <v>767</v>
      </c>
      <c r="H318" s="15"/>
      <c r="I318" s="18" t="s">
        <v>803</v>
      </c>
      <c r="J318" t="s">
        <v>1540</v>
      </c>
      <c r="K318" t="s">
        <v>1541</v>
      </c>
    </row>
    <row r="319" spans="1:11" ht="27.6" x14ac:dyDescent="0.3">
      <c r="A319">
        <v>301</v>
      </c>
      <c r="B319" s="24">
        <v>1</v>
      </c>
      <c r="C319" s="97" t="s">
        <v>19</v>
      </c>
      <c r="D319" s="83" t="s">
        <v>763</v>
      </c>
      <c r="E319" s="83">
        <v>343</v>
      </c>
      <c r="F319" s="4" t="s">
        <v>804</v>
      </c>
      <c r="G319" s="15" t="s">
        <v>767</v>
      </c>
      <c r="H319" s="15"/>
      <c r="I319" s="4" t="s">
        <v>805</v>
      </c>
      <c r="J319" t="s">
        <v>1522</v>
      </c>
    </row>
    <row r="320" spans="1:11" ht="27.6" x14ac:dyDescent="0.3">
      <c r="A320">
        <v>302</v>
      </c>
      <c r="B320" s="24">
        <v>1</v>
      </c>
      <c r="C320" s="97" t="s">
        <v>19</v>
      </c>
      <c r="D320" s="83" t="s">
        <v>763</v>
      </c>
      <c r="E320" s="83">
        <v>354</v>
      </c>
      <c r="F320" s="4" t="s">
        <v>806</v>
      </c>
      <c r="G320" s="15" t="s">
        <v>767</v>
      </c>
      <c r="H320" s="15"/>
      <c r="I320" s="4" t="s">
        <v>807</v>
      </c>
      <c r="J320" t="s">
        <v>1526</v>
      </c>
      <c r="K320" t="s">
        <v>1534</v>
      </c>
    </row>
    <row r="321" spans="1:11" x14ac:dyDescent="0.3">
      <c r="A321">
        <v>303</v>
      </c>
      <c r="B321" s="24">
        <v>1</v>
      </c>
      <c r="C321" s="97" t="s">
        <v>19</v>
      </c>
      <c r="D321" s="83" t="s">
        <v>763</v>
      </c>
      <c r="E321" s="83">
        <v>418</v>
      </c>
      <c r="F321" s="4" t="s">
        <v>808</v>
      </c>
      <c r="G321" s="15" t="s">
        <v>767</v>
      </c>
      <c r="H321" s="15"/>
      <c r="I321" s="18" t="s">
        <v>809</v>
      </c>
      <c r="J321" t="s">
        <v>1541</v>
      </c>
    </row>
    <row r="322" spans="1:11" ht="27.6" x14ac:dyDescent="0.3">
      <c r="A322">
        <v>304</v>
      </c>
      <c r="B322" s="24">
        <v>1</v>
      </c>
      <c r="C322" s="97" t="s">
        <v>19</v>
      </c>
      <c r="D322" s="83" t="s">
        <v>763</v>
      </c>
      <c r="E322" s="83">
        <v>419</v>
      </c>
      <c r="F322" s="4" t="s">
        <v>810</v>
      </c>
      <c r="G322" s="15" t="s">
        <v>767</v>
      </c>
      <c r="H322" s="15"/>
      <c r="I322" s="18" t="s">
        <v>811</v>
      </c>
      <c r="J322" t="s">
        <v>1532</v>
      </c>
    </row>
    <row r="323" spans="1:11" ht="27.6" x14ac:dyDescent="0.3">
      <c r="A323">
        <v>305</v>
      </c>
      <c r="B323" s="33">
        <v>1</v>
      </c>
      <c r="C323" s="97" t="s">
        <v>19</v>
      </c>
      <c r="D323" s="84" t="s">
        <v>763</v>
      </c>
      <c r="E323" s="84" t="s">
        <v>812</v>
      </c>
      <c r="F323" s="5" t="s">
        <v>813</v>
      </c>
      <c r="G323" s="17" t="s">
        <v>764</v>
      </c>
      <c r="H323" s="17"/>
      <c r="I323" s="5" t="s">
        <v>814</v>
      </c>
      <c r="J323" t="s">
        <v>1524</v>
      </c>
      <c r="K323" t="s">
        <v>1541</v>
      </c>
    </row>
    <row r="324" spans="1:11" ht="41.4" x14ac:dyDescent="0.3">
      <c r="A324">
        <v>306</v>
      </c>
      <c r="B324" s="24">
        <v>1</v>
      </c>
      <c r="C324" s="97" t="s">
        <v>19</v>
      </c>
      <c r="D324" s="84" t="s">
        <v>763</v>
      </c>
      <c r="E324" s="84" t="s">
        <v>815</v>
      </c>
      <c r="F324" s="5" t="s">
        <v>816</v>
      </c>
      <c r="G324" s="17" t="s">
        <v>817</v>
      </c>
      <c r="H324" s="17"/>
      <c r="I324" s="5" t="s">
        <v>818</v>
      </c>
      <c r="J324" t="s">
        <v>1524</v>
      </c>
      <c r="K324" t="s">
        <v>1541</v>
      </c>
    </row>
    <row r="325" spans="1:11" x14ac:dyDescent="0.3">
      <c r="A325">
        <v>307</v>
      </c>
      <c r="B325" s="24">
        <v>1</v>
      </c>
      <c r="C325" s="97" t="s">
        <v>19</v>
      </c>
      <c r="D325" s="83" t="s">
        <v>763</v>
      </c>
      <c r="E325" s="83">
        <v>425</v>
      </c>
      <c r="F325" s="4" t="s">
        <v>819</v>
      </c>
      <c r="G325" s="15" t="s">
        <v>767</v>
      </c>
      <c r="H325" s="15"/>
      <c r="I325" s="4" t="s">
        <v>820</v>
      </c>
      <c r="J325" t="s">
        <v>1540</v>
      </c>
    </row>
    <row r="326" spans="1:11" ht="27.6" x14ac:dyDescent="0.3">
      <c r="A326">
        <v>308</v>
      </c>
      <c r="B326" s="24">
        <v>1</v>
      </c>
      <c r="C326" s="97" t="s">
        <v>19</v>
      </c>
      <c r="D326" s="83" t="s">
        <v>763</v>
      </c>
      <c r="E326" s="83">
        <v>429</v>
      </c>
      <c r="F326" s="4" t="s">
        <v>821</v>
      </c>
      <c r="G326" s="15" t="s">
        <v>767</v>
      </c>
      <c r="H326" s="15"/>
      <c r="I326" s="4" t="s">
        <v>822</v>
      </c>
      <c r="J326" t="s">
        <v>1541</v>
      </c>
    </row>
    <row r="327" spans="1:11" ht="69" x14ac:dyDescent="0.3">
      <c r="A327">
        <v>309</v>
      </c>
      <c r="B327" s="24">
        <v>1</v>
      </c>
      <c r="C327" s="97" t="s">
        <v>19</v>
      </c>
      <c r="D327" s="83" t="s">
        <v>763</v>
      </c>
      <c r="E327" s="83">
        <v>431</v>
      </c>
      <c r="F327" s="4" t="s">
        <v>823</v>
      </c>
      <c r="G327" s="15" t="s">
        <v>767</v>
      </c>
      <c r="H327" s="15"/>
      <c r="I327" s="4" t="s">
        <v>824</v>
      </c>
      <c r="J327" t="s">
        <v>1524</v>
      </c>
      <c r="K327" t="s">
        <v>1541</v>
      </c>
    </row>
    <row r="328" spans="1:11" ht="27.6" x14ac:dyDescent="0.3">
      <c r="A328">
        <v>310</v>
      </c>
      <c r="B328" s="24">
        <v>1</v>
      </c>
      <c r="C328" s="97" t="s">
        <v>19</v>
      </c>
      <c r="D328" s="83" t="s">
        <v>763</v>
      </c>
      <c r="E328" s="83">
        <v>433</v>
      </c>
      <c r="F328" s="4" t="s">
        <v>825</v>
      </c>
      <c r="G328" s="15" t="s">
        <v>767</v>
      </c>
      <c r="H328" s="15"/>
      <c r="I328" s="4" t="s">
        <v>826</v>
      </c>
      <c r="J328" t="s">
        <v>1540</v>
      </c>
    </row>
    <row r="329" spans="1:11" ht="41.4" x14ac:dyDescent="0.3">
      <c r="A329">
        <v>311</v>
      </c>
      <c r="B329" s="24">
        <v>1</v>
      </c>
      <c r="C329" s="97" t="s">
        <v>19</v>
      </c>
      <c r="D329" s="83" t="s">
        <v>763</v>
      </c>
      <c r="E329" s="83">
        <v>445</v>
      </c>
      <c r="F329" s="4" t="s">
        <v>827</v>
      </c>
      <c r="G329" s="15" t="s">
        <v>767</v>
      </c>
      <c r="H329" s="15"/>
      <c r="I329" s="18" t="s">
        <v>828</v>
      </c>
      <c r="J329" t="s">
        <v>1524</v>
      </c>
      <c r="K329" t="s">
        <v>1541</v>
      </c>
    </row>
    <row r="330" spans="1:11" ht="27.6" x14ac:dyDescent="0.3">
      <c r="A330">
        <v>312</v>
      </c>
      <c r="B330" s="24">
        <v>1</v>
      </c>
      <c r="C330" s="97" t="s">
        <v>19</v>
      </c>
      <c r="D330" s="83" t="s">
        <v>763</v>
      </c>
      <c r="E330" s="83">
        <v>447</v>
      </c>
      <c r="F330" s="4" t="s">
        <v>829</v>
      </c>
      <c r="G330" s="15" t="s">
        <v>767</v>
      </c>
      <c r="H330" s="15"/>
      <c r="I330" s="4" t="s">
        <v>830</v>
      </c>
      <c r="J330" t="s">
        <v>1528</v>
      </c>
    </row>
    <row r="331" spans="1:11" ht="27.6" x14ac:dyDescent="0.3">
      <c r="A331">
        <v>313</v>
      </c>
      <c r="B331" s="24">
        <v>1</v>
      </c>
      <c r="C331" s="97" t="s">
        <v>19</v>
      </c>
      <c r="D331" s="83" t="s">
        <v>763</v>
      </c>
      <c r="E331" s="83">
        <v>452</v>
      </c>
      <c r="F331" s="4" t="s">
        <v>831</v>
      </c>
      <c r="G331" s="15" t="s">
        <v>767</v>
      </c>
      <c r="H331" s="15"/>
      <c r="I331" s="4" t="s">
        <v>832</v>
      </c>
      <c r="J331" t="s">
        <v>1526</v>
      </c>
      <c r="K331" t="s">
        <v>1542</v>
      </c>
    </row>
    <row r="332" spans="1:11" ht="27.6" x14ac:dyDescent="0.3">
      <c r="A332">
        <v>314</v>
      </c>
      <c r="B332" s="24">
        <v>1</v>
      </c>
      <c r="C332" s="97" t="s">
        <v>19</v>
      </c>
      <c r="D332" s="83" t="s">
        <v>763</v>
      </c>
      <c r="E332" s="83">
        <v>463</v>
      </c>
      <c r="F332" s="4" t="s">
        <v>833</v>
      </c>
      <c r="G332" s="15" t="s">
        <v>767</v>
      </c>
      <c r="H332" s="15"/>
      <c r="I332" s="4" t="s">
        <v>834</v>
      </c>
      <c r="J332" t="s">
        <v>1522</v>
      </c>
    </row>
    <row r="333" spans="1:11" ht="27.6" x14ac:dyDescent="0.3">
      <c r="A333">
        <v>315</v>
      </c>
      <c r="B333" s="24">
        <v>1</v>
      </c>
      <c r="C333" s="97" t="s">
        <v>19</v>
      </c>
      <c r="D333" s="83" t="s">
        <v>763</v>
      </c>
      <c r="E333" s="83">
        <v>464</v>
      </c>
      <c r="F333" s="4" t="s">
        <v>835</v>
      </c>
      <c r="G333" s="15" t="s">
        <v>767</v>
      </c>
      <c r="H333" s="15"/>
      <c r="I333" s="4" t="s">
        <v>836</v>
      </c>
      <c r="J333" t="s">
        <v>1540</v>
      </c>
      <c r="K333" t="s">
        <v>1541</v>
      </c>
    </row>
    <row r="334" spans="1:11" ht="27.6" x14ac:dyDescent="0.3">
      <c r="A334">
        <v>316</v>
      </c>
      <c r="B334" s="24">
        <v>1</v>
      </c>
      <c r="C334" s="97" t="s">
        <v>19</v>
      </c>
      <c r="D334" s="83" t="s">
        <v>763</v>
      </c>
      <c r="E334" s="83">
        <v>465</v>
      </c>
      <c r="F334" s="4" t="s">
        <v>837</v>
      </c>
      <c r="G334" s="15" t="s">
        <v>767</v>
      </c>
      <c r="H334" s="15"/>
      <c r="I334" s="4" t="s">
        <v>838</v>
      </c>
      <c r="J334" t="s">
        <v>1540</v>
      </c>
    </row>
    <row r="335" spans="1:11" ht="27.6" x14ac:dyDescent="0.3">
      <c r="A335">
        <v>317</v>
      </c>
      <c r="B335" s="24">
        <v>1</v>
      </c>
      <c r="C335" s="97" t="s">
        <v>19</v>
      </c>
      <c r="D335" s="83" t="s">
        <v>763</v>
      </c>
      <c r="E335" s="83">
        <v>473</v>
      </c>
      <c r="F335" s="4" t="s">
        <v>839</v>
      </c>
      <c r="G335" s="15" t="s">
        <v>767</v>
      </c>
      <c r="H335" s="15"/>
      <c r="I335" s="18" t="s">
        <v>840</v>
      </c>
      <c r="J335" t="s">
        <v>1528</v>
      </c>
    </row>
    <row r="336" spans="1:11" ht="27.6" x14ac:dyDescent="0.3">
      <c r="A336">
        <v>318</v>
      </c>
      <c r="B336" s="24">
        <v>1</v>
      </c>
      <c r="C336" s="97" t="s">
        <v>19</v>
      </c>
      <c r="D336" s="83" t="s">
        <v>763</v>
      </c>
      <c r="E336" s="83">
        <v>474</v>
      </c>
      <c r="F336" s="4" t="s">
        <v>841</v>
      </c>
      <c r="G336" s="15" t="s">
        <v>767</v>
      </c>
      <c r="H336" s="15"/>
      <c r="I336" s="18" t="s">
        <v>842</v>
      </c>
      <c r="J336" t="s">
        <v>1532</v>
      </c>
      <c r="K336" t="s">
        <v>1528</v>
      </c>
    </row>
    <row r="337" spans="1:12" ht="41.4" x14ac:dyDescent="0.3">
      <c r="A337">
        <v>319</v>
      </c>
      <c r="B337" s="24">
        <v>1</v>
      </c>
      <c r="C337" s="97" t="s">
        <v>19</v>
      </c>
      <c r="D337" s="84" t="s">
        <v>763</v>
      </c>
      <c r="E337" s="84" t="s">
        <v>843</v>
      </c>
      <c r="F337" s="5" t="s">
        <v>844</v>
      </c>
      <c r="G337" s="17" t="s">
        <v>764</v>
      </c>
      <c r="H337" s="17"/>
      <c r="I337" s="5" t="s">
        <v>845</v>
      </c>
      <c r="J337" t="s">
        <v>1532</v>
      </c>
    </row>
    <row r="338" spans="1:12" x14ac:dyDescent="0.3">
      <c r="A338">
        <v>320</v>
      </c>
      <c r="B338" s="24">
        <v>1</v>
      </c>
      <c r="C338" s="97" t="s">
        <v>19</v>
      </c>
      <c r="D338" s="83" t="s">
        <v>763</v>
      </c>
      <c r="E338" s="83">
        <v>490</v>
      </c>
      <c r="F338" s="4" t="s">
        <v>846</v>
      </c>
      <c r="G338" s="15" t="s">
        <v>767</v>
      </c>
      <c r="H338" s="15"/>
      <c r="I338" s="18" t="s">
        <v>847</v>
      </c>
      <c r="J338" t="s">
        <v>1541</v>
      </c>
    </row>
    <row r="339" spans="1:12" x14ac:dyDescent="0.3">
      <c r="A339">
        <v>321</v>
      </c>
      <c r="B339" s="24">
        <v>1</v>
      </c>
      <c r="C339" s="97" t="s">
        <v>19</v>
      </c>
      <c r="D339" s="83" t="s">
        <v>763</v>
      </c>
      <c r="E339" s="83">
        <v>491</v>
      </c>
      <c r="F339" s="4" t="s">
        <v>848</v>
      </c>
      <c r="G339" s="15" t="s">
        <v>767</v>
      </c>
      <c r="H339" s="15"/>
      <c r="I339" s="18" t="s">
        <v>849</v>
      </c>
      <c r="J339" t="s">
        <v>1541</v>
      </c>
    </row>
    <row r="340" spans="1:12" ht="27.6" x14ac:dyDescent="0.3">
      <c r="A340">
        <v>322</v>
      </c>
      <c r="B340" s="24">
        <v>1</v>
      </c>
      <c r="C340" s="97" t="s">
        <v>19</v>
      </c>
      <c r="D340" s="84" t="s">
        <v>763</v>
      </c>
      <c r="E340" s="84" t="s">
        <v>850</v>
      </c>
      <c r="F340" s="5" t="s">
        <v>851</v>
      </c>
      <c r="G340" s="17" t="s">
        <v>767</v>
      </c>
      <c r="H340" s="17"/>
      <c r="I340" s="5" t="s">
        <v>852</v>
      </c>
      <c r="J340" t="s">
        <v>1524</v>
      </c>
      <c r="K340" t="s">
        <v>1522</v>
      </c>
    </row>
    <row r="341" spans="1:12" ht="27.6" x14ac:dyDescent="0.3">
      <c r="A341">
        <v>323</v>
      </c>
      <c r="B341" s="24">
        <v>1</v>
      </c>
      <c r="C341" s="97" t="s">
        <v>19</v>
      </c>
      <c r="D341" s="84" t="s">
        <v>763</v>
      </c>
      <c r="E341" s="84" t="s">
        <v>853</v>
      </c>
      <c r="F341" s="5" t="s">
        <v>854</v>
      </c>
      <c r="G341" s="17" t="s">
        <v>767</v>
      </c>
      <c r="H341" s="17"/>
      <c r="I341" s="5" t="s">
        <v>855</v>
      </c>
      <c r="J341" t="s">
        <v>1524</v>
      </c>
      <c r="K341" t="s">
        <v>1522</v>
      </c>
    </row>
    <row r="342" spans="1:12" ht="27.6" x14ac:dyDescent="0.3">
      <c r="A342">
        <v>324</v>
      </c>
      <c r="B342" s="24">
        <v>1</v>
      </c>
      <c r="C342" s="97" t="s">
        <v>19</v>
      </c>
      <c r="D342" s="83" t="s">
        <v>146</v>
      </c>
      <c r="E342" s="83">
        <v>255</v>
      </c>
      <c r="F342" s="4" t="s">
        <v>856</v>
      </c>
      <c r="G342" s="15" t="s">
        <v>857</v>
      </c>
      <c r="H342" s="15"/>
      <c r="I342" s="18" t="s">
        <v>858</v>
      </c>
      <c r="J342" t="s">
        <v>1528</v>
      </c>
    </row>
    <row r="343" spans="1:12" ht="27.6" x14ac:dyDescent="0.3">
      <c r="A343">
        <v>325</v>
      </c>
      <c r="B343" s="24">
        <v>1</v>
      </c>
      <c r="C343" s="97" t="s">
        <v>19</v>
      </c>
      <c r="D343" s="83" t="s">
        <v>146</v>
      </c>
      <c r="E343" s="83">
        <v>405</v>
      </c>
      <c r="F343" s="4" t="s">
        <v>859</v>
      </c>
      <c r="G343" s="16" t="s">
        <v>857</v>
      </c>
      <c r="H343" s="16"/>
      <c r="I343" s="18" t="s">
        <v>860</v>
      </c>
      <c r="J343" t="s">
        <v>1528</v>
      </c>
    </row>
    <row r="344" spans="1:12" ht="27.6" x14ac:dyDescent="0.3">
      <c r="A344">
        <v>326</v>
      </c>
      <c r="B344" s="33">
        <v>1</v>
      </c>
      <c r="C344" s="97" t="s">
        <v>19</v>
      </c>
      <c r="D344" s="83" t="s">
        <v>146</v>
      </c>
      <c r="E344" s="83">
        <v>460</v>
      </c>
      <c r="F344" s="4" t="s">
        <v>861</v>
      </c>
      <c r="G344" s="15" t="s">
        <v>857</v>
      </c>
      <c r="H344" s="15"/>
      <c r="I344" s="18" t="s">
        <v>862</v>
      </c>
      <c r="J344" t="s">
        <v>1528</v>
      </c>
    </row>
    <row r="345" spans="1:12" ht="27.6" x14ac:dyDescent="0.3">
      <c r="A345">
        <v>327</v>
      </c>
      <c r="B345" s="24">
        <v>1</v>
      </c>
      <c r="C345" s="97" t="s">
        <v>19</v>
      </c>
      <c r="D345" s="83" t="s">
        <v>863</v>
      </c>
      <c r="E345" s="83">
        <v>205</v>
      </c>
      <c r="F345" s="4" t="s">
        <v>864</v>
      </c>
      <c r="G345" s="15" t="s">
        <v>181</v>
      </c>
      <c r="H345" s="15"/>
      <c r="I345" s="18" t="s">
        <v>865</v>
      </c>
      <c r="J345" t="s">
        <v>1531</v>
      </c>
    </row>
    <row r="346" spans="1:12" ht="27.6" x14ac:dyDescent="0.3">
      <c r="A346">
        <v>328</v>
      </c>
      <c r="B346" s="24">
        <v>1</v>
      </c>
      <c r="C346" s="97" t="s">
        <v>19</v>
      </c>
      <c r="D346" s="83" t="s">
        <v>863</v>
      </c>
      <c r="E346" s="83">
        <v>319</v>
      </c>
      <c r="F346" s="4" t="s">
        <v>866</v>
      </c>
      <c r="G346" s="15" t="s">
        <v>867</v>
      </c>
      <c r="H346" s="15"/>
      <c r="I346" s="18" t="s">
        <v>868</v>
      </c>
      <c r="J346" t="s">
        <v>1531</v>
      </c>
    </row>
    <row r="347" spans="1:12" ht="27.6" x14ac:dyDescent="0.3">
      <c r="A347">
        <v>329</v>
      </c>
      <c r="B347" s="24">
        <v>1</v>
      </c>
      <c r="C347" s="97" t="s">
        <v>19</v>
      </c>
      <c r="D347" s="83" t="s">
        <v>187</v>
      </c>
      <c r="E347" s="83">
        <v>101</v>
      </c>
      <c r="F347" s="4" t="s">
        <v>869</v>
      </c>
      <c r="G347" s="15" t="s">
        <v>189</v>
      </c>
      <c r="H347" s="15"/>
      <c r="I347" s="18" t="s">
        <v>870</v>
      </c>
      <c r="J347" t="s">
        <v>1531</v>
      </c>
    </row>
    <row r="348" spans="1:12" ht="41.4" x14ac:dyDescent="0.3">
      <c r="A348">
        <v>330</v>
      </c>
      <c r="B348" s="24">
        <v>1</v>
      </c>
      <c r="C348" s="97" t="s">
        <v>19</v>
      </c>
      <c r="D348" s="83" t="s">
        <v>187</v>
      </c>
      <c r="E348" s="83">
        <v>330</v>
      </c>
      <c r="F348" s="4" t="s">
        <v>871</v>
      </c>
      <c r="G348" s="15" t="s">
        <v>189</v>
      </c>
      <c r="H348" s="15"/>
      <c r="I348" s="18" t="s">
        <v>872</v>
      </c>
      <c r="J348" t="s">
        <v>1531</v>
      </c>
      <c r="K348" t="s">
        <v>1540</v>
      </c>
    </row>
    <row r="349" spans="1:12" ht="27.6" x14ac:dyDescent="0.3">
      <c r="A349">
        <v>331</v>
      </c>
      <c r="B349" s="24">
        <v>1</v>
      </c>
      <c r="C349" s="97" t="s">
        <v>19</v>
      </c>
      <c r="D349" s="83" t="s">
        <v>187</v>
      </c>
      <c r="E349" s="83">
        <v>404</v>
      </c>
      <c r="F349" s="4" t="s">
        <v>873</v>
      </c>
      <c r="G349" s="15" t="s">
        <v>189</v>
      </c>
      <c r="H349" s="15"/>
      <c r="I349" s="18" t="s">
        <v>874</v>
      </c>
      <c r="J349" t="s">
        <v>1531</v>
      </c>
    </row>
    <row r="350" spans="1:12" ht="27.6" x14ac:dyDescent="0.3">
      <c r="A350">
        <v>332</v>
      </c>
      <c r="B350" s="24">
        <v>1</v>
      </c>
      <c r="C350" s="97" t="s">
        <v>19</v>
      </c>
      <c r="D350" s="83" t="s">
        <v>187</v>
      </c>
      <c r="E350" s="83">
        <v>405</v>
      </c>
      <c r="F350" s="4" t="s">
        <v>875</v>
      </c>
      <c r="G350" s="15" t="s">
        <v>189</v>
      </c>
      <c r="H350" s="15"/>
      <c r="I350" s="18" t="s">
        <v>876</v>
      </c>
      <c r="J350" t="s">
        <v>1531</v>
      </c>
    </row>
    <row r="351" spans="1:12" ht="27.6" x14ac:dyDescent="0.3">
      <c r="A351">
        <v>333</v>
      </c>
      <c r="B351" s="24">
        <v>1</v>
      </c>
      <c r="C351" s="97" t="s">
        <v>19</v>
      </c>
      <c r="D351" s="83" t="s">
        <v>187</v>
      </c>
      <c r="E351" s="83">
        <v>466</v>
      </c>
      <c r="F351" s="4" t="s">
        <v>877</v>
      </c>
      <c r="G351" s="15" t="s">
        <v>189</v>
      </c>
      <c r="H351" s="15"/>
      <c r="I351" s="18" t="s">
        <v>878</v>
      </c>
      <c r="J351" t="s">
        <v>1540</v>
      </c>
      <c r="K351" t="s">
        <v>1531</v>
      </c>
    </row>
    <row r="352" spans="1:12" ht="41.4" x14ac:dyDescent="0.3">
      <c r="A352">
        <v>334</v>
      </c>
      <c r="B352" s="24">
        <v>1</v>
      </c>
      <c r="C352" s="97" t="s">
        <v>19</v>
      </c>
      <c r="D352" s="83" t="s">
        <v>196</v>
      </c>
      <c r="E352" s="83">
        <v>181</v>
      </c>
      <c r="F352" s="4" t="s">
        <v>879</v>
      </c>
      <c r="G352" s="15" t="s">
        <v>198</v>
      </c>
      <c r="H352" s="15"/>
      <c r="I352" s="18" t="s">
        <v>880</v>
      </c>
      <c r="J352" t="s">
        <v>1540</v>
      </c>
      <c r="K352" t="s">
        <v>1531</v>
      </c>
      <c r="L352" t="s">
        <v>1534</v>
      </c>
    </row>
    <row r="353" spans="1:11" ht="41.4" x14ac:dyDescent="0.3">
      <c r="A353">
        <v>335</v>
      </c>
      <c r="B353" s="24">
        <v>1</v>
      </c>
      <c r="C353" s="97" t="s">
        <v>19</v>
      </c>
      <c r="D353" s="83" t="s">
        <v>196</v>
      </c>
      <c r="E353" s="83">
        <v>211</v>
      </c>
      <c r="F353" s="4" t="s">
        <v>881</v>
      </c>
      <c r="G353" s="15" t="s">
        <v>198</v>
      </c>
      <c r="H353" s="15"/>
      <c r="I353" s="18" t="s">
        <v>882</v>
      </c>
      <c r="J353" t="s">
        <v>1525</v>
      </c>
    </row>
    <row r="354" spans="1:11" ht="27.6" x14ac:dyDescent="0.3">
      <c r="A354">
        <v>336</v>
      </c>
      <c r="B354" s="24">
        <v>1</v>
      </c>
      <c r="C354" s="97" t="s">
        <v>19</v>
      </c>
      <c r="D354" s="83" t="s">
        <v>196</v>
      </c>
      <c r="E354" s="83">
        <v>417</v>
      </c>
      <c r="F354" s="4" t="s">
        <v>883</v>
      </c>
      <c r="G354" s="15" t="s">
        <v>198</v>
      </c>
      <c r="H354" s="15"/>
      <c r="I354" s="18" t="s">
        <v>884</v>
      </c>
      <c r="J354" t="s">
        <v>1526</v>
      </c>
      <c r="K354" t="s">
        <v>1531</v>
      </c>
    </row>
    <row r="355" spans="1:11" ht="27.6" x14ac:dyDescent="0.3">
      <c r="A355">
        <v>337</v>
      </c>
      <c r="B355" s="24">
        <v>1</v>
      </c>
      <c r="C355" s="97" t="s">
        <v>19</v>
      </c>
      <c r="D355" s="83" t="s">
        <v>196</v>
      </c>
      <c r="E355" s="83">
        <v>443</v>
      </c>
      <c r="F355" s="4" t="s">
        <v>70</v>
      </c>
      <c r="G355" s="15" t="s">
        <v>198</v>
      </c>
      <c r="H355" s="15"/>
      <c r="I355" s="18" t="s">
        <v>72</v>
      </c>
      <c r="J355" t="s">
        <v>1531</v>
      </c>
    </row>
    <row r="356" spans="1:11" x14ac:dyDescent="0.3">
      <c r="A356">
        <v>338</v>
      </c>
      <c r="B356" s="24">
        <v>1</v>
      </c>
      <c r="C356" s="97" t="s">
        <v>19</v>
      </c>
      <c r="D356" s="83" t="s">
        <v>196</v>
      </c>
      <c r="E356" s="83">
        <v>445</v>
      </c>
      <c r="F356" s="4" t="s">
        <v>885</v>
      </c>
      <c r="G356" s="15" t="s">
        <v>198</v>
      </c>
      <c r="H356" s="15"/>
      <c r="I356" s="18" t="s">
        <v>886</v>
      </c>
      <c r="J356" t="s">
        <v>1531</v>
      </c>
      <c r="K356" t="s">
        <v>1534</v>
      </c>
    </row>
    <row r="357" spans="1:11" ht="27.6" x14ac:dyDescent="0.3">
      <c r="A357">
        <v>339</v>
      </c>
      <c r="B357" s="24">
        <v>1</v>
      </c>
      <c r="C357" s="97" t="s">
        <v>19</v>
      </c>
      <c r="D357" s="83" t="s">
        <v>196</v>
      </c>
      <c r="E357" s="83">
        <v>480</v>
      </c>
      <c r="F357" s="4" t="s">
        <v>887</v>
      </c>
      <c r="G357" s="15" t="s">
        <v>198</v>
      </c>
      <c r="H357" s="15"/>
      <c r="I357" s="18" t="s">
        <v>888</v>
      </c>
      <c r="J357" t="s">
        <v>1531</v>
      </c>
      <c r="K357" t="s">
        <v>1534</v>
      </c>
    </row>
    <row r="358" spans="1:11" ht="27.6" x14ac:dyDescent="0.3">
      <c r="A358">
        <v>340</v>
      </c>
      <c r="B358" s="24">
        <v>1</v>
      </c>
      <c r="C358" s="97" t="s">
        <v>19</v>
      </c>
      <c r="D358" s="84" t="s">
        <v>889</v>
      </c>
      <c r="E358" s="84" t="s">
        <v>890</v>
      </c>
      <c r="F358" s="5" t="s">
        <v>891</v>
      </c>
      <c r="G358" s="17" t="s">
        <v>892</v>
      </c>
      <c r="H358" s="17"/>
      <c r="I358" s="5" t="s">
        <v>893</v>
      </c>
      <c r="J358" t="s">
        <v>1540</v>
      </c>
      <c r="K358" t="s">
        <v>1528</v>
      </c>
    </row>
    <row r="359" spans="1:11" ht="27.6" x14ac:dyDescent="0.3">
      <c r="A359">
        <v>341</v>
      </c>
      <c r="B359" s="24">
        <v>1</v>
      </c>
      <c r="C359" s="97" t="s">
        <v>19</v>
      </c>
      <c r="D359" s="83" t="s">
        <v>889</v>
      </c>
      <c r="E359" s="83">
        <v>480</v>
      </c>
      <c r="F359" s="4" t="s">
        <v>894</v>
      </c>
      <c r="G359" s="15" t="s">
        <v>895</v>
      </c>
      <c r="H359" s="15"/>
      <c r="I359" s="18" t="s">
        <v>896</v>
      </c>
      <c r="J359" t="s">
        <v>1540</v>
      </c>
      <c r="K359" t="s">
        <v>1528</v>
      </c>
    </row>
    <row r="360" spans="1:11" ht="27.6" x14ac:dyDescent="0.3">
      <c r="A360">
        <v>342</v>
      </c>
      <c r="B360" s="24">
        <v>1</v>
      </c>
      <c r="C360" s="97" t="s">
        <v>19</v>
      </c>
      <c r="D360" s="84" t="s">
        <v>219</v>
      </c>
      <c r="E360" s="84" t="s">
        <v>897</v>
      </c>
      <c r="F360" s="5" t="s">
        <v>898</v>
      </c>
      <c r="G360" s="17" t="s">
        <v>222</v>
      </c>
      <c r="H360" s="17"/>
      <c r="I360" s="5" t="s">
        <v>899</v>
      </c>
      <c r="J360" t="s">
        <v>1540</v>
      </c>
    </row>
    <row r="361" spans="1:11" ht="27.6" x14ac:dyDescent="0.3">
      <c r="A361">
        <v>343</v>
      </c>
      <c r="B361" s="24">
        <v>1</v>
      </c>
      <c r="C361" s="97" t="s">
        <v>19</v>
      </c>
      <c r="D361" s="83" t="s">
        <v>219</v>
      </c>
      <c r="E361" s="83">
        <v>402</v>
      </c>
      <c r="F361" s="4" t="s">
        <v>900</v>
      </c>
      <c r="G361" s="15" t="s">
        <v>238</v>
      </c>
      <c r="H361" s="15"/>
      <c r="I361" s="18" t="s">
        <v>901</v>
      </c>
      <c r="J361" t="s">
        <v>1522</v>
      </c>
      <c r="K361" t="s">
        <v>1535</v>
      </c>
    </row>
    <row r="362" spans="1:11" ht="41.4" x14ac:dyDescent="0.3">
      <c r="A362">
        <v>344</v>
      </c>
      <c r="B362" s="24">
        <v>1</v>
      </c>
      <c r="C362" s="97" t="s">
        <v>19</v>
      </c>
      <c r="D362" s="84" t="s">
        <v>261</v>
      </c>
      <c r="E362" s="84" t="s">
        <v>233</v>
      </c>
      <c r="F362" s="5" t="s">
        <v>902</v>
      </c>
      <c r="G362" s="17" t="s">
        <v>903</v>
      </c>
      <c r="H362" s="17"/>
      <c r="I362" s="5" t="s">
        <v>904</v>
      </c>
      <c r="J362" t="s">
        <v>1531</v>
      </c>
    </row>
    <row r="363" spans="1:11" ht="27.6" x14ac:dyDescent="0.3">
      <c r="A363">
        <v>345</v>
      </c>
      <c r="B363" s="24">
        <v>1</v>
      </c>
      <c r="C363" s="97" t="s">
        <v>19</v>
      </c>
      <c r="D363" s="83" t="s">
        <v>273</v>
      </c>
      <c r="E363" s="83">
        <v>310</v>
      </c>
      <c r="F363" s="4" t="s">
        <v>905</v>
      </c>
      <c r="G363" s="15" t="s">
        <v>275</v>
      </c>
      <c r="H363" s="15"/>
      <c r="I363" s="18" t="s">
        <v>906</v>
      </c>
      <c r="J363" t="s">
        <v>1540</v>
      </c>
    </row>
    <row r="364" spans="1:11" ht="27.6" x14ac:dyDescent="0.3">
      <c r="A364">
        <v>346</v>
      </c>
      <c r="B364" s="24">
        <v>1</v>
      </c>
      <c r="C364" s="97" t="s">
        <v>19</v>
      </c>
      <c r="D364" s="84" t="s">
        <v>907</v>
      </c>
      <c r="E364" s="84" t="s">
        <v>908</v>
      </c>
      <c r="F364" s="5" t="s">
        <v>909</v>
      </c>
      <c r="G364" s="17" t="s">
        <v>910</v>
      </c>
      <c r="H364" s="17"/>
      <c r="I364" s="5" t="s">
        <v>911</v>
      </c>
      <c r="J364" t="s">
        <v>1523</v>
      </c>
    </row>
    <row r="365" spans="1:11" ht="27.6" x14ac:dyDescent="0.3">
      <c r="A365">
        <v>347</v>
      </c>
      <c r="B365" s="24">
        <v>1</v>
      </c>
      <c r="C365" s="97" t="s">
        <v>19</v>
      </c>
      <c r="D365" s="84" t="s">
        <v>907</v>
      </c>
      <c r="E365" s="84" t="s">
        <v>912</v>
      </c>
      <c r="F365" s="5" t="s">
        <v>913</v>
      </c>
      <c r="G365" s="17" t="s">
        <v>910</v>
      </c>
      <c r="H365" s="17"/>
      <c r="I365" s="5" t="s">
        <v>914</v>
      </c>
      <c r="J365" t="s">
        <v>1523</v>
      </c>
    </row>
    <row r="366" spans="1:11" ht="27.6" x14ac:dyDescent="0.3">
      <c r="A366">
        <v>348</v>
      </c>
      <c r="B366" s="24">
        <v>1</v>
      </c>
      <c r="C366" s="97" t="s">
        <v>19</v>
      </c>
      <c r="D366" s="84" t="s">
        <v>907</v>
      </c>
      <c r="E366" s="84" t="s">
        <v>915</v>
      </c>
      <c r="F366" s="5" t="s">
        <v>916</v>
      </c>
      <c r="G366" s="17" t="s">
        <v>910</v>
      </c>
      <c r="H366" s="17"/>
      <c r="I366" s="5" t="s">
        <v>917</v>
      </c>
      <c r="J366" t="s">
        <v>1523</v>
      </c>
    </row>
    <row r="367" spans="1:11" ht="27.6" x14ac:dyDescent="0.3">
      <c r="A367">
        <v>349</v>
      </c>
      <c r="B367" s="24">
        <v>1</v>
      </c>
      <c r="C367" s="97" t="s">
        <v>19</v>
      </c>
      <c r="D367" s="84" t="s">
        <v>907</v>
      </c>
      <c r="E367" s="84" t="s">
        <v>918</v>
      </c>
      <c r="F367" s="5" t="s">
        <v>919</v>
      </c>
      <c r="G367" s="17" t="s">
        <v>910</v>
      </c>
      <c r="H367" s="17"/>
      <c r="I367" s="5" t="s">
        <v>920</v>
      </c>
      <c r="J367" t="s">
        <v>1522</v>
      </c>
    </row>
    <row r="368" spans="1:11" ht="41.4" x14ac:dyDescent="0.3">
      <c r="A368">
        <v>350</v>
      </c>
      <c r="B368" s="33">
        <v>1</v>
      </c>
      <c r="C368" s="97" t="s">
        <v>19</v>
      </c>
      <c r="D368" s="84" t="s">
        <v>907</v>
      </c>
      <c r="E368" s="84" t="s">
        <v>921</v>
      </c>
      <c r="F368" s="5" t="s">
        <v>922</v>
      </c>
      <c r="G368" s="17" t="s">
        <v>910</v>
      </c>
      <c r="H368" s="17"/>
      <c r="I368" s="5" t="s">
        <v>923</v>
      </c>
      <c r="J368" t="s">
        <v>1522</v>
      </c>
    </row>
    <row r="369" spans="1:12" ht="27.6" x14ac:dyDescent="0.3">
      <c r="A369">
        <v>351</v>
      </c>
      <c r="B369" s="24">
        <v>1</v>
      </c>
      <c r="C369" s="97" t="s">
        <v>19</v>
      </c>
      <c r="D369" s="84" t="s">
        <v>907</v>
      </c>
      <c r="E369" s="84" t="s">
        <v>924</v>
      </c>
      <c r="F369" s="5" t="s">
        <v>925</v>
      </c>
      <c r="G369" s="17" t="s">
        <v>910</v>
      </c>
      <c r="H369" s="17"/>
      <c r="I369" s="5" t="s">
        <v>926</v>
      </c>
      <c r="J369" t="s">
        <v>1522</v>
      </c>
    </row>
    <row r="370" spans="1:12" ht="27.6" x14ac:dyDescent="0.3">
      <c r="A370">
        <v>352</v>
      </c>
      <c r="B370" s="24">
        <v>1</v>
      </c>
      <c r="C370" s="97" t="s">
        <v>19</v>
      </c>
      <c r="D370" s="84" t="s">
        <v>907</v>
      </c>
      <c r="E370" s="84" t="s">
        <v>927</v>
      </c>
      <c r="F370" s="5" t="s">
        <v>928</v>
      </c>
      <c r="G370" s="17" t="s">
        <v>910</v>
      </c>
      <c r="H370" s="17"/>
      <c r="I370" s="5" t="s">
        <v>929</v>
      </c>
      <c r="J370" t="s">
        <v>1523</v>
      </c>
    </row>
    <row r="371" spans="1:12" ht="27.6" x14ac:dyDescent="0.3">
      <c r="A371">
        <v>353</v>
      </c>
      <c r="B371" s="24">
        <v>1</v>
      </c>
      <c r="C371" s="97" t="s">
        <v>19</v>
      </c>
      <c r="D371" s="84" t="s">
        <v>283</v>
      </c>
      <c r="E371" s="84" t="s">
        <v>930</v>
      </c>
      <c r="F371" s="5" t="s">
        <v>931</v>
      </c>
      <c r="G371" s="17" t="s">
        <v>285</v>
      </c>
      <c r="H371" s="17"/>
      <c r="I371" s="5" t="s">
        <v>932</v>
      </c>
      <c r="J371" t="s">
        <v>1531</v>
      </c>
      <c r="K371" t="s">
        <v>1522</v>
      </c>
      <c r="L371" t="s">
        <v>1526</v>
      </c>
    </row>
    <row r="372" spans="1:12" ht="41.4" x14ac:dyDescent="0.3">
      <c r="A372">
        <v>354</v>
      </c>
      <c r="B372" s="24">
        <v>1</v>
      </c>
      <c r="C372" s="97" t="s">
        <v>19</v>
      </c>
      <c r="D372" s="83" t="s">
        <v>283</v>
      </c>
      <c r="E372" s="83">
        <v>251</v>
      </c>
      <c r="F372" s="4" t="s">
        <v>933</v>
      </c>
      <c r="G372" s="15" t="s">
        <v>285</v>
      </c>
      <c r="H372" s="15"/>
      <c r="I372" s="18" t="s">
        <v>934</v>
      </c>
      <c r="J372" t="s">
        <v>1522</v>
      </c>
    </row>
    <row r="373" spans="1:12" ht="27.6" x14ac:dyDescent="0.3">
      <c r="A373">
        <v>355</v>
      </c>
      <c r="B373" s="24">
        <v>1</v>
      </c>
      <c r="C373" s="97" t="s">
        <v>19</v>
      </c>
      <c r="D373" s="83" t="s">
        <v>283</v>
      </c>
      <c r="E373" s="83">
        <v>417</v>
      </c>
      <c r="F373" s="4" t="s">
        <v>935</v>
      </c>
      <c r="G373" s="15" t="s">
        <v>285</v>
      </c>
      <c r="H373" s="15"/>
      <c r="I373" s="18" t="s">
        <v>936</v>
      </c>
      <c r="J373" t="s">
        <v>1532</v>
      </c>
      <c r="K373" t="s">
        <v>1529</v>
      </c>
    </row>
    <row r="374" spans="1:12" ht="55.2" x14ac:dyDescent="0.3">
      <c r="A374">
        <v>356</v>
      </c>
      <c r="B374" s="24">
        <v>1</v>
      </c>
      <c r="C374" s="97" t="s">
        <v>19</v>
      </c>
      <c r="D374" s="83" t="s">
        <v>283</v>
      </c>
      <c r="E374" s="83">
        <v>460</v>
      </c>
      <c r="F374" s="4" t="s">
        <v>937</v>
      </c>
      <c r="G374" s="15" t="s">
        <v>285</v>
      </c>
      <c r="H374" s="15"/>
      <c r="I374" s="18" t="s">
        <v>938</v>
      </c>
      <c r="J374" t="s">
        <v>1531</v>
      </c>
      <c r="K374" t="s">
        <v>1526</v>
      </c>
    </row>
    <row r="375" spans="1:12" x14ac:dyDescent="0.3">
      <c r="A375">
        <v>357</v>
      </c>
      <c r="B375" s="24">
        <v>1</v>
      </c>
      <c r="C375" s="97" t="s">
        <v>19</v>
      </c>
      <c r="D375" s="83" t="s">
        <v>939</v>
      </c>
      <c r="E375" s="83">
        <v>456</v>
      </c>
      <c r="F375" s="4" t="s">
        <v>940</v>
      </c>
      <c r="G375" s="15" t="s">
        <v>308</v>
      </c>
      <c r="H375" s="15"/>
      <c r="I375" s="18" t="s">
        <v>941</v>
      </c>
      <c r="J375" t="s">
        <v>1532</v>
      </c>
    </row>
    <row r="376" spans="1:12" ht="41.4" x14ac:dyDescent="0.3">
      <c r="A376">
        <v>358</v>
      </c>
      <c r="B376" s="24">
        <v>1</v>
      </c>
      <c r="C376" s="97" t="s">
        <v>19</v>
      </c>
      <c r="D376" s="84" t="s">
        <v>942</v>
      </c>
      <c r="E376" s="84" t="s">
        <v>442</v>
      </c>
      <c r="F376" s="5" t="s">
        <v>943</v>
      </c>
      <c r="G376" s="17" t="s">
        <v>944</v>
      </c>
      <c r="H376" s="17"/>
      <c r="I376" s="5" t="s">
        <v>945</v>
      </c>
      <c r="J376" t="s">
        <v>1531</v>
      </c>
    </row>
    <row r="377" spans="1:12" ht="27.6" x14ac:dyDescent="0.3">
      <c r="A377">
        <v>359</v>
      </c>
      <c r="B377" s="24">
        <v>1</v>
      </c>
      <c r="C377" s="97" t="s">
        <v>19</v>
      </c>
      <c r="D377" s="84" t="s">
        <v>942</v>
      </c>
      <c r="E377" s="84" t="s">
        <v>446</v>
      </c>
      <c r="F377" s="5" t="s">
        <v>946</v>
      </c>
      <c r="G377" s="17" t="s">
        <v>944</v>
      </c>
      <c r="H377" s="17"/>
      <c r="I377" s="5" t="s">
        <v>947</v>
      </c>
      <c r="J377" t="s">
        <v>1531</v>
      </c>
    </row>
    <row r="378" spans="1:12" ht="41.4" x14ac:dyDescent="0.3">
      <c r="A378">
        <v>360</v>
      </c>
      <c r="B378" s="24">
        <v>1</v>
      </c>
      <c r="C378" s="97" t="s">
        <v>19</v>
      </c>
      <c r="D378" s="84" t="s">
        <v>942</v>
      </c>
      <c r="E378" s="84" t="s">
        <v>948</v>
      </c>
      <c r="F378" s="5" t="s">
        <v>949</v>
      </c>
      <c r="G378" s="17" t="s">
        <v>944</v>
      </c>
      <c r="H378" s="17"/>
      <c r="I378" s="5" t="s">
        <v>950</v>
      </c>
      <c r="J378" t="s">
        <v>1531</v>
      </c>
    </row>
    <row r="379" spans="1:12" ht="27.6" x14ac:dyDescent="0.3">
      <c r="A379">
        <v>361</v>
      </c>
      <c r="B379" s="24">
        <v>1</v>
      </c>
      <c r="C379" s="97" t="s">
        <v>19</v>
      </c>
      <c r="D379" s="84" t="s">
        <v>942</v>
      </c>
      <c r="E379" s="84" t="s">
        <v>951</v>
      </c>
      <c r="F379" s="5" t="s">
        <v>952</v>
      </c>
      <c r="G379" s="17" t="s">
        <v>944</v>
      </c>
      <c r="H379" s="17"/>
      <c r="I379" s="5" t="s">
        <v>953</v>
      </c>
      <c r="J379" t="s">
        <v>1531</v>
      </c>
    </row>
    <row r="380" spans="1:12" ht="41.4" x14ac:dyDescent="0.3">
      <c r="A380">
        <v>362</v>
      </c>
      <c r="B380" s="24">
        <v>1</v>
      </c>
      <c r="C380" s="97" t="s">
        <v>19</v>
      </c>
      <c r="D380" s="84" t="s">
        <v>328</v>
      </c>
      <c r="E380" s="84" t="s">
        <v>954</v>
      </c>
      <c r="F380" s="5" t="s">
        <v>955</v>
      </c>
      <c r="G380" s="17" t="s">
        <v>944</v>
      </c>
      <c r="H380" s="17"/>
      <c r="I380" s="5" t="s">
        <v>956</v>
      </c>
      <c r="J380" t="s">
        <v>1524</v>
      </c>
    </row>
    <row r="381" spans="1:12" ht="41.4" x14ac:dyDescent="0.3">
      <c r="A381">
        <v>363</v>
      </c>
      <c r="B381" s="24">
        <v>1</v>
      </c>
      <c r="C381" s="97" t="s">
        <v>19</v>
      </c>
      <c r="D381" s="84" t="s">
        <v>328</v>
      </c>
      <c r="E381" s="84" t="s">
        <v>957</v>
      </c>
      <c r="F381" s="5" t="s">
        <v>958</v>
      </c>
      <c r="G381" s="17" t="s">
        <v>944</v>
      </c>
      <c r="H381" s="17"/>
      <c r="I381" s="5" t="s">
        <v>959</v>
      </c>
      <c r="J381" t="s">
        <v>1524</v>
      </c>
    </row>
    <row r="382" spans="1:12" ht="27.6" x14ac:dyDescent="0.3">
      <c r="A382">
        <v>364</v>
      </c>
      <c r="B382" s="24">
        <v>1</v>
      </c>
      <c r="C382" s="97" t="s">
        <v>19</v>
      </c>
      <c r="D382" s="84" t="s">
        <v>328</v>
      </c>
      <c r="E382" s="84" t="s">
        <v>960</v>
      </c>
      <c r="F382" s="5" t="s">
        <v>961</v>
      </c>
      <c r="G382" s="17" t="s">
        <v>944</v>
      </c>
      <c r="H382" s="17"/>
      <c r="I382" s="5" t="s">
        <v>962</v>
      </c>
      <c r="J382" t="s">
        <v>1524</v>
      </c>
    </row>
    <row r="383" spans="1:12" ht="41.4" x14ac:dyDescent="0.3">
      <c r="A383">
        <v>365</v>
      </c>
      <c r="B383" s="24">
        <v>1</v>
      </c>
      <c r="C383" s="97" t="s">
        <v>19</v>
      </c>
      <c r="D383" s="84" t="s">
        <v>328</v>
      </c>
      <c r="E383" s="84" t="s">
        <v>963</v>
      </c>
      <c r="F383" s="5" t="s">
        <v>964</v>
      </c>
      <c r="G383" s="17" t="s">
        <v>944</v>
      </c>
      <c r="H383" s="17"/>
      <c r="I383" s="108" t="s">
        <v>965</v>
      </c>
      <c r="J383" t="s">
        <v>1524</v>
      </c>
    </row>
    <row r="384" spans="1:12" ht="27.6" x14ac:dyDescent="0.3">
      <c r="A384">
        <v>366</v>
      </c>
      <c r="B384" s="24">
        <v>1</v>
      </c>
      <c r="C384" s="97" t="s">
        <v>19</v>
      </c>
      <c r="D384" s="84" t="s">
        <v>328</v>
      </c>
      <c r="E384" s="84" t="s">
        <v>966</v>
      </c>
      <c r="F384" s="5" t="s">
        <v>967</v>
      </c>
      <c r="G384" s="17" t="s">
        <v>944</v>
      </c>
      <c r="H384" s="17"/>
      <c r="I384" s="5" t="s">
        <v>968</v>
      </c>
      <c r="J384" t="s">
        <v>1524</v>
      </c>
    </row>
    <row r="385" spans="1:11" ht="27.6" x14ac:dyDescent="0.3">
      <c r="A385">
        <v>367</v>
      </c>
      <c r="B385" s="33">
        <v>1</v>
      </c>
      <c r="C385" s="97" t="s">
        <v>19</v>
      </c>
      <c r="D385" s="84" t="s">
        <v>332</v>
      </c>
      <c r="E385" s="84" t="s">
        <v>773</v>
      </c>
      <c r="F385" s="5" t="s">
        <v>337</v>
      </c>
      <c r="G385" s="17" t="s">
        <v>944</v>
      </c>
      <c r="H385" s="17"/>
      <c r="I385" s="5" t="s">
        <v>338</v>
      </c>
      <c r="J385" t="s">
        <v>1527</v>
      </c>
    </row>
    <row r="386" spans="1:11" x14ac:dyDescent="0.3">
      <c r="A386">
        <v>368</v>
      </c>
      <c r="B386" s="33">
        <v>1</v>
      </c>
      <c r="C386" s="97" t="s">
        <v>19</v>
      </c>
      <c r="D386" s="84" t="s">
        <v>332</v>
      </c>
      <c r="E386" s="84" t="s">
        <v>969</v>
      </c>
      <c r="F386" s="5" t="s">
        <v>970</v>
      </c>
      <c r="G386" s="17" t="s">
        <v>944</v>
      </c>
      <c r="H386" s="17"/>
      <c r="I386" s="5" t="s">
        <v>971</v>
      </c>
      <c r="J386" t="s">
        <v>1532</v>
      </c>
      <c r="K386" t="s">
        <v>1541</v>
      </c>
    </row>
    <row r="387" spans="1:11" ht="27.6" x14ac:dyDescent="0.3">
      <c r="A387">
        <v>369</v>
      </c>
      <c r="B387" s="24">
        <v>1</v>
      </c>
      <c r="C387" s="97" t="s">
        <v>19</v>
      </c>
      <c r="D387" s="84" t="s">
        <v>332</v>
      </c>
      <c r="E387" s="84" t="s">
        <v>972</v>
      </c>
      <c r="F387" s="5" t="s">
        <v>973</v>
      </c>
      <c r="G387" s="17" t="s">
        <v>944</v>
      </c>
      <c r="H387" s="17"/>
      <c r="I387" s="5" t="s">
        <v>974</v>
      </c>
      <c r="J387" t="s">
        <v>1532</v>
      </c>
      <c r="K387" t="s">
        <v>1541</v>
      </c>
    </row>
    <row r="388" spans="1:11" x14ac:dyDescent="0.3">
      <c r="A388">
        <v>370</v>
      </c>
      <c r="B388" s="24">
        <v>1</v>
      </c>
      <c r="C388" s="97" t="s">
        <v>19</v>
      </c>
      <c r="D388" s="84" t="s">
        <v>332</v>
      </c>
      <c r="E388" s="84" t="s">
        <v>975</v>
      </c>
      <c r="F388" s="5" t="s">
        <v>976</v>
      </c>
      <c r="G388" s="17" t="s">
        <v>944</v>
      </c>
      <c r="H388" s="17"/>
      <c r="I388" s="5" t="s">
        <v>977</v>
      </c>
      <c r="J388" t="s">
        <v>1532</v>
      </c>
    </row>
    <row r="389" spans="1:11" ht="41.4" x14ac:dyDescent="0.3">
      <c r="A389">
        <v>371</v>
      </c>
      <c r="B389" s="24">
        <v>1</v>
      </c>
      <c r="C389" s="97" t="s">
        <v>19</v>
      </c>
      <c r="D389" s="83" t="s">
        <v>339</v>
      </c>
      <c r="E389" s="83">
        <v>308</v>
      </c>
      <c r="F389" s="4" t="s">
        <v>978</v>
      </c>
      <c r="G389" s="15" t="s">
        <v>341</v>
      </c>
      <c r="H389" s="15"/>
      <c r="I389" s="18" t="s">
        <v>979</v>
      </c>
      <c r="J389" t="s">
        <v>1540</v>
      </c>
    </row>
    <row r="390" spans="1:11" ht="41.4" x14ac:dyDescent="0.3">
      <c r="A390">
        <v>372</v>
      </c>
      <c r="B390" s="24">
        <v>1</v>
      </c>
      <c r="C390" s="97" t="s">
        <v>19</v>
      </c>
      <c r="D390" s="83" t="s">
        <v>339</v>
      </c>
      <c r="E390" s="83">
        <v>310</v>
      </c>
      <c r="F390" s="4" t="s">
        <v>980</v>
      </c>
      <c r="G390" s="15" t="s">
        <v>341</v>
      </c>
      <c r="H390" s="15"/>
      <c r="I390" s="18" t="s">
        <v>981</v>
      </c>
      <c r="J390" t="s">
        <v>1541</v>
      </c>
    </row>
    <row r="391" spans="1:11" ht="41.4" x14ac:dyDescent="0.3">
      <c r="A391">
        <v>373</v>
      </c>
      <c r="B391" s="24">
        <v>1</v>
      </c>
      <c r="C391" s="97" t="s">
        <v>19</v>
      </c>
      <c r="D391" s="83" t="s">
        <v>339</v>
      </c>
      <c r="E391" s="83">
        <v>315</v>
      </c>
      <c r="F391" s="4" t="s">
        <v>982</v>
      </c>
      <c r="G391" s="15" t="s">
        <v>341</v>
      </c>
      <c r="H391" s="15"/>
      <c r="I391" s="18" t="s">
        <v>983</v>
      </c>
      <c r="J391" t="s">
        <v>1540</v>
      </c>
      <c r="K391" t="s">
        <v>1541</v>
      </c>
    </row>
    <row r="392" spans="1:11" ht="41.4" x14ac:dyDescent="0.3">
      <c r="A392">
        <v>374</v>
      </c>
      <c r="B392" s="24">
        <v>1</v>
      </c>
      <c r="C392" s="97" t="s">
        <v>19</v>
      </c>
      <c r="D392" s="83" t="s">
        <v>339</v>
      </c>
      <c r="E392" s="83">
        <v>320</v>
      </c>
      <c r="F392" s="4" t="s">
        <v>984</v>
      </c>
      <c r="G392" s="15" t="s">
        <v>341</v>
      </c>
      <c r="H392" s="15"/>
      <c r="I392" s="18" t="s">
        <v>985</v>
      </c>
      <c r="J392" t="s">
        <v>1532</v>
      </c>
    </row>
    <row r="393" spans="1:11" ht="41.4" x14ac:dyDescent="0.3">
      <c r="A393">
        <v>375</v>
      </c>
      <c r="B393" s="24">
        <v>1</v>
      </c>
      <c r="C393" s="97" t="s">
        <v>19</v>
      </c>
      <c r="D393" s="83" t="s">
        <v>339</v>
      </c>
      <c r="E393" s="83">
        <v>327</v>
      </c>
      <c r="F393" s="4" t="s">
        <v>986</v>
      </c>
      <c r="G393" s="15" t="s">
        <v>341</v>
      </c>
      <c r="H393" s="15"/>
      <c r="I393" s="18" t="s">
        <v>987</v>
      </c>
      <c r="J393" t="s">
        <v>1532</v>
      </c>
      <c r="K393" t="s">
        <v>1523</v>
      </c>
    </row>
    <row r="394" spans="1:11" x14ac:dyDescent="0.3">
      <c r="A394">
        <v>376</v>
      </c>
      <c r="B394" s="24">
        <v>1</v>
      </c>
      <c r="C394" s="83" t="s">
        <v>19</v>
      </c>
      <c r="D394" s="83" t="s">
        <v>363</v>
      </c>
      <c r="E394" s="83">
        <v>344</v>
      </c>
      <c r="F394" s="109" t="s">
        <v>988</v>
      </c>
      <c r="G394" s="83" t="s">
        <v>365</v>
      </c>
      <c r="H394" s="83"/>
      <c r="I394" s="83" t="s">
        <v>989</v>
      </c>
      <c r="J394" s="139" t="s">
        <v>1532</v>
      </c>
      <c r="K394" s="139" t="s">
        <v>1529</v>
      </c>
    </row>
    <row r="395" spans="1:11" ht="27.6" x14ac:dyDescent="0.3">
      <c r="A395">
        <v>377</v>
      </c>
      <c r="B395" s="24">
        <v>1</v>
      </c>
      <c r="C395" s="97" t="s">
        <v>19</v>
      </c>
      <c r="D395" s="83" t="s">
        <v>369</v>
      </c>
      <c r="E395" s="83">
        <v>335</v>
      </c>
      <c r="F395" s="4" t="s">
        <v>990</v>
      </c>
      <c r="G395" s="15" t="s">
        <v>371</v>
      </c>
      <c r="H395" s="15"/>
      <c r="I395" s="18" t="s">
        <v>392</v>
      </c>
      <c r="J395" t="s">
        <v>1540</v>
      </c>
    </row>
    <row r="396" spans="1:11" ht="27.6" x14ac:dyDescent="0.3">
      <c r="A396">
        <v>378</v>
      </c>
      <c r="B396" s="24">
        <v>1</v>
      </c>
      <c r="C396" s="97" t="s">
        <v>19</v>
      </c>
      <c r="D396" s="84" t="s">
        <v>441</v>
      </c>
      <c r="E396" s="84" t="s">
        <v>991</v>
      </c>
      <c r="F396" s="5" t="s">
        <v>992</v>
      </c>
      <c r="G396" s="17" t="s">
        <v>444</v>
      </c>
      <c r="H396" s="17"/>
      <c r="I396" s="5" t="s">
        <v>993</v>
      </c>
      <c r="J396" t="s">
        <v>1530</v>
      </c>
      <c r="K396" t="s">
        <v>1525</v>
      </c>
    </row>
    <row r="397" spans="1:11" ht="41.4" x14ac:dyDescent="0.3">
      <c r="A397">
        <v>379</v>
      </c>
      <c r="B397" s="24">
        <v>1</v>
      </c>
      <c r="C397" s="97" t="s">
        <v>19</v>
      </c>
      <c r="D397" s="84" t="s">
        <v>441</v>
      </c>
      <c r="E397" s="84" t="s">
        <v>960</v>
      </c>
      <c r="F397" s="5" t="s">
        <v>994</v>
      </c>
      <c r="G397" s="17" t="s">
        <v>444</v>
      </c>
      <c r="H397" s="17"/>
      <c r="I397" s="5" t="s">
        <v>995</v>
      </c>
      <c r="J397" t="s">
        <v>1540</v>
      </c>
      <c r="K397" t="s">
        <v>1528</v>
      </c>
    </row>
    <row r="398" spans="1:11" ht="41.4" x14ac:dyDescent="0.3">
      <c r="A398">
        <v>380</v>
      </c>
      <c r="B398" s="24">
        <v>1</v>
      </c>
      <c r="C398" s="97" t="s">
        <v>19</v>
      </c>
      <c r="D398" s="84" t="s">
        <v>441</v>
      </c>
      <c r="E398" s="84" t="s">
        <v>996</v>
      </c>
      <c r="F398" s="5" t="s">
        <v>997</v>
      </c>
      <c r="G398" s="17" t="s">
        <v>444</v>
      </c>
      <c r="H398" s="17"/>
      <c r="I398" s="5" t="s">
        <v>998</v>
      </c>
      <c r="J398" t="s">
        <v>1540</v>
      </c>
    </row>
    <row r="399" spans="1:11" ht="27.6" x14ac:dyDescent="0.3">
      <c r="A399">
        <v>381</v>
      </c>
      <c r="B399" s="24">
        <v>1</v>
      </c>
      <c r="C399" s="97" t="s">
        <v>19</v>
      </c>
      <c r="D399" s="84" t="s">
        <v>441</v>
      </c>
      <c r="E399" s="84" t="s">
        <v>999</v>
      </c>
      <c r="F399" s="5" t="s">
        <v>1000</v>
      </c>
      <c r="G399" s="17" t="s">
        <v>444</v>
      </c>
      <c r="H399" s="17"/>
      <c r="I399" s="5" t="s">
        <v>1001</v>
      </c>
      <c r="J399" t="s">
        <v>1540</v>
      </c>
    </row>
    <row r="400" spans="1:11" ht="41.4" x14ac:dyDescent="0.3">
      <c r="A400">
        <v>382</v>
      </c>
      <c r="B400" s="24">
        <v>1</v>
      </c>
      <c r="C400" s="97" t="s">
        <v>19</v>
      </c>
      <c r="D400" s="84" t="s">
        <v>441</v>
      </c>
      <c r="E400" s="84" t="s">
        <v>389</v>
      </c>
      <c r="F400" s="5" t="s">
        <v>1002</v>
      </c>
      <c r="G400" s="17" t="s">
        <v>444</v>
      </c>
      <c r="H400" s="17"/>
      <c r="I400" s="5" t="s">
        <v>1003</v>
      </c>
      <c r="J400" t="s">
        <v>1540</v>
      </c>
    </row>
    <row r="401" spans="1:11" ht="27.6" x14ac:dyDescent="0.3">
      <c r="A401">
        <v>383</v>
      </c>
      <c r="B401" s="24">
        <v>1</v>
      </c>
      <c r="C401" s="97" t="s">
        <v>19</v>
      </c>
      <c r="D401" s="84" t="s">
        <v>441</v>
      </c>
      <c r="E401" s="84" t="s">
        <v>1004</v>
      </c>
      <c r="F401" s="5" t="s">
        <v>1005</v>
      </c>
      <c r="G401" s="17" t="s">
        <v>444</v>
      </c>
      <c r="H401" s="17"/>
      <c r="I401" s="5" t="s">
        <v>1006</v>
      </c>
      <c r="J401" t="s">
        <v>1523</v>
      </c>
    </row>
    <row r="402" spans="1:11" ht="27.6" x14ac:dyDescent="0.3">
      <c r="A402">
        <v>384</v>
      </c>
      <c r="B402" s="24">
        <v>1</v>
      </c>
      <c r="C402" s="97" t="s">
        <v>19</v>
      </c>
      <c r="D402" s="84" t="s">
        <v>441</v>
      </c>
      <c r="E402" s="84" t="s">
        <v>1007</v>
      </c>
      <c r="F402" s="5" t="s">
        <v>1008</v>
      </c>
      <c r="G402" s="17" t="s">
        <v>444</v>
      </c>
      <c r="H402" s="17"/>
      <c r="I402" s="5" t="s">
        <v>1009</v>
      </c>
      <c r="J402" t="s">
        <v>1540</v>
      </c>
    </row>
    <row r="403" spans="1:11" ht="27.6" x14ac:dyDescent="0.3">
      <c r="A403">
        <v>385</v>
      </c>
      <c r="B403" s="24">
        <v>1</v>
      </c>
      <c r="C403" s="97" t="s">
        <v>19</v>
      </c>
      <c r="D403" s="84" t="s">
        <v>441</v>
      </c>
      <c r="E403" s="84" t="s">
        <v>1010</v>
      </c>
      <c r="F403" s="5" t="s">
        <v>1011</v>
      </c>
      <c r="G403" s="17" t="s">
        <v>444</v>
      </c>
      <c r="H403" s="17"/>
      <c r="I403" s="5" t="s">
        <v>1012</v>
      </c>
      <c r="J403" t="s">
        <v>1540</v>
      </c>
    </row>
    <row r="404" spans="1:11" ht="27.6" x14ac:dyDescent="0.3">
      <c r="A404">
        <v>386</v>
      </c>
      <c r="B404" s="24">
        <v>1</v>
      </c>
      <c r="C404" s="97" t="s">
        <v>19</v>
      </c>
      <c r="D404" s="84" t="s">
        <v>441</v>
      </c>
      <c r="E404" s="84" t="s">
        <v>1013</v>
      </c>
      <c r="F404" s="5" t="s">
        <v>1014</v>
      </c>
      <c r="G404" s="17" t="s">
        <v>444</v>
      </c>
      <c r="H404" s="17"/>
      <c r="I404" s="5" t="s">
        <v>1015</v>
      </c>
      <c r="J404" t="s">
        <v>1540</v>
      </c>
      <c r="K404" t="s">
        <v>1530</v>
      </c>
    </row>
    <row r="405" spans="1:11" ht="27.6" x14ac:dyDescent="0.3">
      <c r="A405">
        <v>387</v>
      </c>
      <c r="B405" s="24">
        <v>1</v>
      </c>
      <c r="C405" s="97" t="s">
        <v>19</v>
      </c>
      <c r="D405" s="84" t="s">
        <v>441</v>
      </c>
      <c r="E405" s="84" t="s">
        <v>1016</v>
      </c>
      <c r="F405" s="5" t="s">
        <v>1017</v>
      </c>
      <c r="G405" s="17" t="s">
        <v>444</v>
      </c>
      <c r="H405" s="17"/>
      <c r="I405" s="5" t="s">
        <v>486</v>
      </c>
      <c r="J405" t="s">
        <v>1540</v>
      </c>
    </row>
    <row r="406" spans="1:11" x14ac:dyDescent="0.3">
      <c r="A406">
        <v>388</v>
      </c>
      <c r="B406" s="24">
        <v>1</v>
      </c>
      <c r="C406" s="97" t="s">
        <v>19</v>
      </c>
      <c r="D406" s="84" t="s">
        <v>441</v>
      </c>
      <c r="E406" s="84" t="s">
        <v>1018</v>
      </c>
      <c r="F406" s="5" t="s">
        <v>1019</v>
      </c>
      <c r="G406" s="17" t="s">
        <v>444</v>
      </c>
      <c r="H406" s="17"/>
      <c r="I406" s="5" t="s">
        <v>1020</v>
      </c>
      <c r="J406" t="s">
        <v>1540</v>
      </c>
    </row>
    <row r="407" spans="1:11" ht="27.6" x14ac:dyDescent="0.3">
      <c r="A407">
        <v>389</v>
      </c>
      <c r="B407" s="24">
        <v>1</v>
      </c>
      <c r="C407" s="97" t="s">
        <v>19</v>
      </c>
      <c r="D407" s="83" t="s">
        <v>441</v>
      </c>
      <c r="E407" s="83">
        <v>459</v>
      </c>
      <c r="F407" s="4" t="s">
        <v>1021</v>
      </c>
      <c r="G407" s="15" t="s">
        <v>483</v>
      </c>
      <c r="H407" s="15"/>
      <c r="I407" s="18" t="s">
        <v>1020</v>
      </c>
      <c r="J407" t="s">
        <v>1540</v>
      </c>
    </row>
    <row r="408" spans="1:11" ht="27.6" x14ac:dyDescent="0.3">
      <c r="A408">
        <v>390</v>
      </c>
      <c r="B408" s="24">
        <v>1</v>
      </c>
      <c r="C408" s="97" t="s">
        <v>19</v>
      </c>
      <c r="D408" s="83" t="s">
        <v>496</v>
      </c>
      <c r="E408" s="83">
        <v>480</v>
      </c>
      <c r="F408" s="4" t="s">
        <v>1022</v>
      </c>
      <c r="G408" s="15" t="s">
        <v>498</v>
      </c>
      <c r="H408" s="15"/>
      <c r="I408" s="18" t="s">
        <v>1023</v>
      </c>
      <c r="J408" t="s">
        <v>1529</v>
      </c>
      <c r="K408" t="s">
        <v>1541</v>
      </c>
    </row>
    <row r="409" spans="1:11" ht="41.4" x14ac:dyDescent="0.3">
      <c r="A409">
        <v>391</v>
      </c>
      <c r="B409" s="24">
        <v>1</v>
      </c>
      <c r="C409" s="97" t="s">
        <v>19</v>
      </c>
      <c r="D409" s="84" t="s">
        <v>1024</v>
      </c>
      <c r="E409" s="84" t="s">
        <v>233</v>
      </c>
      <c r="F409" s="5" t="s">
        <v>902</v>
      </c>
      <c r="G409" s="17" t="s">
        <v>1025</v>
      </c>
      <c r="H409" s="17"/>
      <c r="I409" s="5" t="s">
        <v>904</v>
      </c>
      <c r="J409" t="s">
        <v>1531</v>
      </c>
    </row>
    <row r="410" spans="1:11" ht="27.6" x14ac:dyDescent="0.3">
      <c r="A410">
        <v>392</v>
      </c>
      <c r="B410" s="24">
        <v>1</v>
      </c>
      <c r="C410" s="97" t="s">
        <v>19</v>
      </c>
      <c r="D410" s="83" t="s">
        <v>512</v>
      </c>
      <c r="E410" s="83">
        <v>192</v>
      </c>
      <c r="F410" s="4" t="s">
        <v>1026</v>
      </c>
      <c r="G410" s="15" t="s">
        <v>514</v>
      </c>
      <c r="H410" s="15"/>
      <c r="I410" s="18" t="s">
        <v>515</v>
      </c>
      <c r="J410" t="s">
        <v>1540</v>
      </c>
    </row>
    <row r="411" spans="1:11" x14ac:dyDescent="0.3">
      <c r="A411">
        <v>393</v>
      </c>
      <c r="B411" s="24">
        <v>1</v>
      </c>
      <c r="C411" s="97" t="s">
        <v>19</v>
      </c>
      <c r="D411" s="83" t="s">
        <v>512</v>
      </c>
      <c r="E411" s="83">
        <v>292</v>
      </c>
      <c r="F411" s="4" t="s">
        <v>1027</v>
      </c>
      <c r="G411" s="15" t="s">
        <v>514</v>
      </c>
      <c r="H411" s="15"/>
      <c r="I411" s="18" t="s">
        <v>1028</v>
      </c>
      <c r="J411" t="s">
        <v>1541</v>
      </c>
    </row>
    <row r="412" spans="1:11" ht="27.6" x14ac:dyDescent="0.3">
      <c r="A412">
        <v>394</v>
      </c>
      <c r="B412" s="33">
        <v>1</v>
      </c>
      <c r="C412" s="97" t="s">
        <v>19</v>
      </c>
      <c r="D412" s="83" t="s">
        <v>525</v>
      </c>
      <c r="E412" s="83">
        <v>452</v>
      </c>
      <c r="F412" s="4" t="s">
        <v>1029</v>
      </c>
      <c r="G412" s="15" t="s">
        <v>527</v>
      </c>
      <c r="H412" s="15"/>
      <c r="I412" s="18" t="s">
        <v>1030</v>
      </c>
      <c r="J412" t="s">
        <v>1540</v>
      </c>
    </row>
    <row r="413" spans="1:11" ht="27.6" x14ac:dyDescent="0.3">
      <c r="A413">
        <v>395</v>
      </c>
      <c r="B413" s="24">
        <v>1</v>
      </c>
      <c r="C413" s="97" t="s">
        <v>19</v>
      </c>
      <c r="D413" s="83" t="s">
        <v>544</v>
      </c>
      <c r="E413" s="83">
        <v>370</v>
      </c>
      <c r="F413" s="4" t="s">
        <v>1031</v>
      </c>
      <c r="G413" s="15" t="s">
        <v>546</v>
      </c>
      <c r="H413" s="15"/>
      <c r="I413" s="18" t="s">
        <v>1032</v>
      </c>
      <c r="J413" t="s">
        <v>1533</v>
      </c>
    </row>
    <row r="414" spans="1:11" ht="27.6" x14ac:dyDescent="0.3">
      <c r="A414">
        <v>396</v>
      </c>
      <c r="B414" s="24">
        <v>1</v>
      </c>
      <c r="C414" s="97" t="s">
        <v>19</v>
      </c>
      <c r="D414" s="84" t="s">
        <v>544</v>
      </c>
      <c r="E414" s="84" t="s">
        <v>1033</v>
      </c>
      <c r="F414" s="5" t="s">
        <v>1034</v>
      </c>
      <c r="G414" s="17" t="s">
        <v>546</v>
      </c>
      <c r="H414" s="17"/>
      <c r="I414" s="5" t="s">
        <v>1035</v>
      </c>
      <c r="J414" t="s">
        <v>1533</v>
      </c>
    </row>
    <row r="415" spans="1:11" ht="41.4" x14ac:dyDescent="0.3">
      <c r="A415">
        <v>397</v>
      </c>
      <c r="B415" s="24">
        <v>1</v>
      </c>
      <c r="C415" s="97" t="s">
        <v>19</v>
      </c>
      <c r="D415" s="84" t="s">
        <v>1036</v>
      </c>
      <c r="E415" s="84" t="s">
        <v>957</v>
      </c>
      <c r="F415" s="5" t="s">
        <v>958</v>
      </c>
      <c r="G415" s="17" t="s">
        <v>944</v>
      </c>
      <c r="H415" s="17"/>
      <c r="I415" s="5" t="s">
        <v>1037</v>
      </c>
      <c r="J415" t="s">
        <v>1524</v>
      </c>
    </row>
    <row r="416" spans="1:11" ht="27.6" x14ac:dyDescent="0.3">
      <c r="A416">
        <v>398</v>
      </c>
      <c r="B416" s="24">
        <v>1</v>
      </c>
      <c r="C416" s="97" t="s">
        <v>19</v>
      </c>
      <c r="D416" s="84" t="s">
        <v>1036</v>
      </c>
      <c r="E416" s="84" t="s">
        <v>960</v>
      </c>
      <c r="F416" s="5" t="s">
        <v>961</v>
      </c>
      <c r="G416" s="17" t="s">
        <v>944</v>
      </c>
      <c r="H416" s="17"/>
      <c r="I416" s="5" t="s">
        <v>1038</v>
      </c>
      <c r="J416" t="s">
        <v>1524</v>
      </c>
    </row>
    <row r="417" spans="1:12" ht="41.4" x14ac:dyDescent="0.3">
      <c r="A417">
        <v>399</v>
      </c>
      <c r="B417" s="24">
        <v>1</v>
      </c>
      <c r="C417" s="97" t="s">
        <v>19</v>
      </c>
      <c r="D417" s="84" t="s">
        <v>1036</v>
      </c>
      <c r="E417" s="84" t="s">
        <v>963</v>
      </c>
      <c r="F417" s="5" t="s">
        <v>964</v>
      </c>
      <c r="G417" s="17" t="s">
        <v>944</v>
      </c>
      <c r="H417" s="17"/>
      <c r="I417" s="108" t="s">
        <v>1039</v>
      </c>
      <c r="J417" t="s">
        <v>1524</v>
      </c>
    </row>
    <row r="418" spans="1:12" ht="27.6" x14ac:dyDescent="0.3">
      <c r="A418">
        <v>400</v>
      </c>
      <c r="B418" s="24">
        <v>1</v>
      </c>
      <c r="C418" s="97" t="s">
        <v>19</v>
      </c>
      <c r="D418" s="84" t="s">
        <v>1036</v>
      </c>
      <c r="E418" s="84" t="s">
        <v>966</v>
      </c>
      <c r="F418" s="5" t="s">
        <v>967</v>
      </c>
      <c r="G418" s="17" t="s">
        <v>944</v>
      </c>
      <c r="H418" s="17"/>
      <c r="I418" s="5" t="s">
        <v>1040</v>
      </c>
      <c r="J418" t="s">
        <v>1524</v>
      </c>
    </row>
    <row r="419" spans="1:12" ht="27.6" x14ac:dyDescent="0.3">
      <c r="A419">
        <v>401</v>
      </c>
      <c r="B419" s="24">
        <v>1</v>
      </c>
      <c r="C419" s="97" t="s">
        <v>19</v>
      </c>
      <c r="D419" s="83" t="s">
        <v>620</v>
      </c>
      <c r="E419" s="83">
        <v>161</v>
      </c>
      <c r="F419" s="4" t="s">
        <v>1041</v>
      </c>
      <c r="G419" s="15" t="s">
        <v>622</v>
      </c>
      <c r="H419" s="15"/>
      <c r="I419" s="18" t="s">
        <v>1042</v>
      </c>
      <c r="J419" t="s">
        <v>1541</v>
      </c>
      <c r="K419" t="s">
        <v>1537</v>
      </c>
    </row>
    <row r="420" spans="1:12" ht="27.6" x14ac:dyDescent="0.3">
      <c r="A420">
        <v>402</v>
      </c>
      <c r="B420" s="24">
        <v>1</v>
      </c>
      <c r="C420" s="97" t="s">
        <v>19</v>
      </c>
      <c r="D420" s="83" t="s">
        <v>620</v>
      </c>
      <c r="E420" s="83">
        <v>452</v>
      </c>
      <c r="F420" s="4" t="s">
        <v>1043</v>
      </c>
      <c r="G420" s="15" t="s">
        <v>622</v>
      </c>
      <c r="H420" s="15"/>
      <c r="I420" s="18" t="s">
        <v>1044</v>
      </c>
      <c r="J420" t="s">
        <v>1532</v>
      </c>
    </row>
    <row r="421" spans="1:12" ht="41.4" x14ac:dyDescent="0.3">
      <c r="A421">
        <v>403</v>
      </c>
      <c r="B421" s="24">
        <v>1</v>
      </c>
      <c r="C421" s="97" t="s">
        <v>19</v>
      </c>
      <c r="D421" s="83" t="s">
        <v>667</v>
      </c>
      <c r="E421" s="83">
        <v>331</v>
      </c>
      <c r="F421" s="4" t="s">
        <v>1045</v>
      </c>
      <c r="G421" s="15" t="s">
        <v>1046</v>
      </c>
      <c r="H421" s="15"/>
      <c r="I421" s="18" t="s">
        <v>1047</v>
      </c>
      <c r="J421" t="s">
        <v>1526</v>
      </c>
      <c r="K421" t="s">
        <v>1522</v>
      </c>
      <c r="L421" t="s">
        <v>1534</v>
      </c>
    </row>
    <row r="422" spans="1:12" ht="27.6" x14ac:dyDescent="0.3">
      <c r="A422">
        <v>404</v>
      </c>
      <c r="B422" s="24">
        <v>1</v>
      </c>
      <c r="C422" s="97" t="s">
        <v>19</v>
      </c>
      <c r="D422" s="83" t="s">
        <v>675</v>
      </c>
      <c r="E422" s="83">
        <v>433</v>
      </c>
      <c r="F422" s="4" t="s">
        <v>1048</v>
      </c>
      <c r="G422" s="15" t="s">
        <v>677</v>
      </c>
      <c r="H422" s="15"/>
      <c r="I422" s="18" t="s">
        <v>1049</v>
      </c>
      <c r="J422" t="s">
        <v>1532</v>
      </c>
    </row>
    <row r="423" spans="1:12" ht="27.6" x14ac:dyDescent="0.3">
      <c r="A423">
        <v>405</v>
      </c>
      <c r="B423" s="24">
        <v>1</v>
      </c>
      <c r="C423" s="97" t="s">
        <v>19</v>
      </c>
      <c r="D423" s="83" t="s">
        <v>675</v>
      </c>
      <c r="E423" s="83">
        <v>455</v>
      </c>
      <c r="F423" s="4" t="s">
        <v>1050</v>
      </c>
      <c r="G423" s="15" t="s">
        <v>677</v>
      </c>
      <c r="H423" s="15"/>
      <c r="I423" s="18" t="s">
        <v>1051</v>
      </c>
      <c r="J423" t="s">
        <v>1532</v>
      </c>
      <c r="K423" t="s">
        <v>1535</v>
      </c>
    </row>
    <row r="424" spans="1:12" ht="27.6" x14ac:dyDescent="0.3">
      <c r="A424">
        <v>406</v>
      </c>
      <c r="B424" s="24">
        <v>1</v>
      </c>
      <c r="C424" s="97" t="s">
        <v>19</v>
      </c>
      <c r="D424" s="83" t="s">
        <v>675</v>
      </c>
      <c r="E424" s="83">
        <v>488</v>
      </c>
      <c r="F424" s="4" t="s">
        <v>1052</v>
      </c>
      <c r="G424" s="15" t="s">
        <v>677</v>
      </c>
      <c r="H424" s="15"/>
      <c r="I424" s="18" t="s">
        <v>1053</v>
      </c>
      <c r="J424" t="s">
        <v>1532</v>
      </c>
    </row>
    <row r="425" spans="1:12" ht="27.6" x14ac:dyDescent="0.3">
      <c r="A425">
        <v>407</v>
      </c>
      <c r="B425" s="24">
        <v>1</v>
      </c>
      <c r="C425" s="97" t="s">
        <v>19</v>
      </c>
      <c r="D425" s="83" t="s">
        <v>587</v>
      </c>
      <c r="E425" s="83">
        <v>355</v>
      </c>
      <c r="F425" s="4" t="s">
        <v>1054</v>
      </c>
      <c r="G425" s="15" t="s">
        <v>589</v>
      </c>
      <c r="H425" s="15"/>
      <c r="I425" s="18" t="s">
        <v>1055</v>
      </c>
      <c r="J425" t="s">
        <v>1531</v>
      </c>
    </row>
    <row r="426" spans="1:12" ht="27.6" x14ac:dyDescent="0.3">
      <c r="A426">
        <v>408</v>
      </c>
      <c r="B426" s="24">
        <v>1</v>
      </c>
      <c r="C426" s="97" t="s">
        <v>19</v>
      </c>
      <c r="D426" s="83" t="s">
        <v>587</v>
      </c>
      <c r="E426" s="83">
        <v>446</v>
      </c>
      <c r="F426" s="4" t="s">
        <v>1056</v>
      </c>
      <c r="G426" s="15" t="s">
        <v>1057</v>
      </c>
      <c r="H426" s="15"/>
      <c r="I426" s="18" t="s">
        <v>1058</v>
      </c>
      <c r="J426" t="s">
        <v>1540</v>
      </c>
    </row>
    <row r="427" spans="1:12" x14ac:dyDescent="0.3">
      <c r="A427">
        <v>409</v>
      </c>
      <c r="B427" s="99"/>
      <c r="C427" s="98"/>
      <c r="D427" s="85"/>
      <c r="E427" s="85"/>
      <c r="F427" s="72"/>
      <c r="G427" s="101"/>
      <c r="H427" s="160"/>
      <c r="I427" s="73"/>
      <c r="J427">
        <f>SUM(B277:B426)</f>
        <v>150</v>
      </c>
    </row>
    <row r="428" spans="1:12" ht="27.6" x14ac:dyDescent="0.3">
      <c r="A428">
        <v>410</v>
      </c>
      <c r="B428" s="20">
        <v>1</v>
      </c>
      <c r="C428" s="21" t="s">
        <v>1059</v>
      </c>
      <c r="D428" s="35" t="s">
        <v>1060</v>
      </c>
      <c r="E428" s="37" t="s">
        <v>1061</v>
      </c>
      <c r="F428" s="3" t="s">
        <v>1062</v>
      </c>
      <c r="G428" s="88" t="s">
        <v>1063</v>
      </c>
      <c r="H428" s="193"/>
      <c r="I428" s="23" t="s">
        <v>1064</v>
      </c>
      <c r="J428" t="s">
        <v>1528</v>
      </c>
      <c r="K428" t="s">
        <v>1522</v>
      </c>
    </row>
    <row r="429" spans="1:12" ht="27.6" x14ac:dyDescent="0.3">
      <c r="A429">
        <v>411</v>
      </c>
      <c r="B429" s="24">
        <v>1</v>
      </c>
      <c r="C429" s="47" t="s">
        <v>1059</v>
      </c>
      <c r="D429" s="35" t="s">
        <v>1060</v>
      </c>
      <c r="E429" s="35">
        <v>823</v>
      </c>
      <c r="F429" s="2" t="s">
        <v>1065</v>
      </c>
      <c r="G429" s="51" t="s">
        <v>1066</v>
      </c>
      <c r="H429" s="51"/>
      <c r="I429" s="44" t="s">
        <v>1067</v>
      </c>
      <c r="J429" t="s">
        <v>1528</v>
      </c>
    </row>
    <row r="430" spans="1:12" ht="27.6" x14ac:dyDescent="0.3">
      <c r="A430">
        <v>412</v>
      </c>
      <c r="B430" s="24">
        <v>1</v>
      </c>
      <c r="C430" s="47" t="s">
        <v>1059</v>
      </c>
      <c r="D430" s="35" t="s">
        <v>1060</v>
      </c>
      <c r="E430" s="35">
        <v>829</v>
      </c>
      <c r="F430" s="2" t="s">
        <v>1068</v>
      </c>
      <c r="G430" s="51" t="s">
        <v>1066</v>
      </c>
      <c r="H430" s="51"/>
      <c r="I430" s="44" t="s">
        <v>1069</v>
      </c>
      <c r="J430" t="s">
        <v>1528</v>
      </c>
    </row>
    <row r="431" spans="1:12" ht="27.6" x14ac:dyDescent="0.3">
      <c r="A431">
        <v>413</v>
      </c>
      <c r="B431" s="24">
        <v>1</v>
      </c>
      <c r="C431" s="47" t="s">
        <v>1059</v>
      </c>
      <c r="D431" s="35" t="s">
        <v>1060</v>
      </c>
      <c r="E431" s="35">
        <v>861</v>
      </c>
      <c r="F431" s="2" t="s">
        <v>1070</v>
      </c>
      <c r="G431" s="51" t="s">
        <v>1066</v>
      </c>
      <c r="H431" s="194"/>
      <c r="I431" s="48" t="s">
        <v>1071</v>
      </c>
      <c r="J431" t="s">
        <v>1528</v>
      </c>
      <c r="K431" t="s">
        <v>1522</v>
      </c>
    </row>
    <row r="432" spans="1:12" ht="27.6" x14ac:dyDescent="0.3">
      <c r="A432">
        <v>414</v>
      </c>
      <c r="B432" s="25">
        <v>1</v>
      </c>
      <c r="C432" s="21" t="s">
        <v>1059</v>
      </c>
      <c r="D432" s="37" t="s">
        <v>1072</v>
      </c>
      <c r="E432" s="37" t="s">
        <v>1073</v>
      </c>
      <c r="F432" s="3" t="s">
        <v>1074</v>
      </c>
      <c r="G432" s="88" t="s">
        <v>1063</v>
      </c>
      <c r="H432" s="88"/>
      <c r="I432" s="2" t="s">
        <v>1075</v>
      </c>
      <c r="J432" t="s">
        <v>1522</v>
      </c>
      <c r="K432" t="s">
        <v>1528</v>
      </c>
    </row>
    <row r="433" spans="1:11" ht="27.6" x14ac:dyDescent="0.3">
      <c r="A433">
        <v>415</v>
      </c>
      <c r="B433" s="24">
        <v>1</v>
      </c>
      <c r="C433" s="47" t="s">
        <v>1059</v>
      </c>
      <c r="D433" s="35" t="s">
        <v>1060</v>
      </c>
      <c r="E433" s="35">
        <v>885</v>
      </c>
      <c r="F433" s="2" t="s">
        <v>1076</v>
      </c>
      <c r="G433" s="51" t="s">
        <v>1066</v>
      </c>
      <c r="H433" s="194"/>
      <c r="I433" s="48" t="s">
        <v>1077</v>
      </c>
    </row>
    <row r="434" spans="1:11" ht="27.6" x14ac:dyDescent="0.3">
      <c r="A434">
        <v>416</v>
      </c>
      <c r="B434" s="24">
        <v>1</v>
      </c>
      <c r="C434" s="47" t="s">
        <v>1059</v>
      </c>
      <c r="D434" s="35" t="s">
        <v>1060</v>
      </c>
      <c r="E434" s="35">
        <v>925</v>
      </c>
      <c r="F434" s="2" t="s">
        <v>1078</v>
      </c>
      <c r="G434" s="51" t="s">
        <v>1066</v>
      </c>
      <c r="H434" s="51"/>
      <c r="I434" s="44" t="s">
        <v>1079</v>
      </c>
      <c r="J434" t="s">
        <v>1528</v>
      </c>
      <c r="K434" t="s">
        <v>1522</v>
      </c>
    </row>
    <row r="435" spans="1:11" ht="27.6" x14ac:dyDescent="0.3">
      <c r="A435">
        <v>417</v>
      </c>
      <c r="B435" s="24">
        <v>1</v>
      </c>
      <c r="C435" s="47" t="s">
        <v>1059</v>
      </c>
      <c r="D435" s="35" t="s">
        <v>1060</v>
      </c>
      <c r="E435" s="35">
        <v>932</v>
      </c>
      <c r="F435" s="2" t="s">
        <v>1080</v>
      </c>
      <c r="G435" s="51" t="s">
        <v>1081</v>
      </c>
      <c r="H435" s="51"/>
      <c r="I435" s="43" t="s">
        <v>1082</v>
      </c>
      <c r="J435" t="s">
        <v>1528</v>
      </c>
      <c r="K435" t="s">
        <v>1522</v>
      </c>
    </row>
    <row r="436" spans="1:11" ht="41.4" x14ac:dyDescent="0.3">
      <c r="A436">
        <v>418</v>
      </c>
      <c r="B436" s="25">
        <v>1</v>
      </c>
      <c r="C436" s="21" t="s">
        <v>1059</v>
      </c>
      <c r="D436" s="37" t="s">
        <v>1083</v>
      </c>
      <c r="E436" s="37" t="s">
        <v>1084</v>
      </c>
      <c r="F436" s="3" t="s">
        <v>1085</v>
      </c>
      <c r="G436" s="88" t="s">
        <v>1063</v>
      </c>
      <c r="H436" s="88"/>
      <c r="I436" s="26" t="s">
        <v>1086</v>
      </c>
      <c r="J436" t="s">
        <v>1522</v>
      </c>
    </row>
    <row r="437" spans="1:11" ht="41.4" x14ac:dyDescent="0.3">
      <c r="A437">
        <v>419</v>
      </c>
      <c r="B437" s="24">
        <v>1</v>
      </c>
      <c r="C437" s="47" t="s">
        <v>1059</v>
      </c>
      <c r="D437" s="35" t="s">
        <v>1087</v>
      </c>
      <c r="E437" s="35">
        <v>923</v>
      </c>
      <c r="F437" s="2" t="s">
        <v>1088</v>
      </c>
      <c r="G437" s="51" t="s">
        <v>1066</v>
      </c>
      <c r="H437" s="51"/>
      <c r="I437" s="44" t="s">
        <v>1089</v>
      </c>
      <c r="J437" t="s">
        <v>1528</v>
      </c>
      <c r="K437" t="s">
        <v>1522</v>
      </c>
    </row>
    <row r="438" spans="1:11" ht="27.6" x14ac:dyDescent="0.3">
      <c r="A438">
        <v>420</v>
      </c>
      <c r="B438" s="25">
        <v>1</v>
      </c>
      <c r="C438" s="21" t="s">
        <v>1059</v>
      </c>
      <c r="D438" s="37" t="s">
        <v>1090</v>
      </c>
      <c r="E438" s="37" t="s">
        <v>1061</v>
      </c>
      <c r="F438" s="3" t="s">
        <v>1062</v>
      </c>
      <c r="G438" s="88" t="s">
        <v>1063</v>
      </c>
      <c r="H438" s="88"/>
      <c r="I438" s="26" t="s">
        <v>1064</v>
      </c>
      <c r="J438" t="s">
        <v>1528</v>
      </c>
      <c r="K438" t="s">
        <v>1522</v>
      </c>
    </row>
    <row r="439" spans="1:11" ht="27.6" x14ac:dyDescent="0.3">
      <c r="A439">
        <v>421</v>
      </c>
      <c r="B439" s="25">
        <v>1</v>
      </c>
      <c r="C439" s="21" t="s">
        <v>1059</v>
      </c>
      <c r="D439" s="37" t="s">
        <v>1090</v>
      </c>
      <c r="E439" s="37" t="s">
        <v>1091</v>
      </c>
      <c r="F439" s="3" t="s">
        <v>1092</v>
      </c>
      <c r="G439" s="88" t="s">
        <v>1063</v>
      </c>
      <c r="H439" s="193"/>
      <c r="I439" s="23" t="s">
        <v>1069</v>
      </c>
      <c r="J439" t="s">
        <v>1528</v>
      </c>
    </row>
    <row r="440" spans="1:11" ht="41.4" x14ac:dyDescent="0.3">
      <c r="A440">
        <v>422</v>
      </c>
      <c r="B440" s="25">
        <v>1</v>
      </c>
      <c r="C440" s="21" t="s">
        <v>1059</v>
      </c>
      <c r="D440" s="37" t="s">
        <v>1090</v>
      </c>
      <c r="E440" s="37" t="s">
        <v>1084</v>
      </c>
      <c r="F440" s="3" t="s">
        <v>1085</v>
      </c>
      <c r="G440" s="88" t="s">
        <v>1063</v>
      </c>
      <c r="H440" s="193"/>
      <c r="I440" s="23" t="s">
        <v>1086</v>
      </c>
      <c r="J440" t="s">
        <v>1522</v>
      </c>
    </row>
    <row r="441" spans="1:11" ht="27.6" x14ac:dyDescent="0.3">
      <c r="A441">
        <v>423</v>
      </c>
      <c r="B441" s="25">
        <v>1</v>
      </c>
      <c r="C441" s="21" t="s">
        <v>1059</v>
      </c>
      <c r="D441" s="37" t="s">
        <v>1090</v>
      </c>
      <c r="E441" s="37" t="s">
        <v>1073</v>
      </c>
      <c r="F441" s="3" t="s">
        <v>1074</v>
      </c>
      <c r="G441" s="88" t="s">
        <v>1063</v>
      </c>
      <c r="H441" s="88"/>
      <c r="I441" s="2" t="s">
        <v>1075</v>
      </c>
      <c r="J441" t="s">
        <v>1522</v>
      </c>
      <c r="K441" t="s">
        <v>1528</v>
      </c>
    </row>
    <row r="442" spans="1:11" ht="41.4" x14ac:dyDescent="0.3">
      <c r="A442">
        <v>424</v>
      </c>
      <c r="B442" s="24">
        <v>1</v>
      </c>
      <c r="C442" s="47" t="s">
        <v>1059</v>
      </c>
      <c r="D442" s="35" t="s">
        <v>1090</v>
      </c>
      <c r="E442" s="35">
        <v>874</v>
      </c>
      <c r="F442" s="2" t="s">
        <v>1093</v>
      </c>
      <c r="G442" s="51" t="s">
        <v>1081</v>
      </c>
      <c r="H442" s="194"/>
      <c r="I442" s="49" t="s">
        <v>1094</v>
      </c>
      <c r="J442" t="s">
        <v>1522</v>
      </c>
      <c r="K442" t="s">
        <v>1528</v>
      </c>
    </row>
    <row r="443" spans="1:11" ht="27.6" x14ac:dyDescent="0.3">
      <c r="A443">
        <v>425</v>
      </c>
      <c r="B443" s="25">
        <v>1</v>
      </c>
      <c r="C443" s="21" t="s">
        <v>1059</v>
      </c>
      <c r="D443" s="37" t="s">
        <v>1090</v>
      </c>
      <c r="E443" s="37" t="s">
        <v>1095</v>
      </c>
      <c r="F443" s="3" t="s">
        <v>1096</v>
      </c>
      <c r="G443" s="88" t="s">
        <v>1063</v>
      </c>
      <c r="H443" s="193"/>
      <c r="I443" s="27" t="s">
        <v>1097</v>
      </c>
      <c r="J443" t="s">
        <v>1522</v>
      </c>
      <c r="K443" t="s">
        <v>1528</v>
      </c>
    </row>
    <row r="444" spans="1:11" ht="27.6" x14ac:dyDescent="0.3">
      <c r="A444">
        <v>426</v>
      </c>
      <c r="B444" s="20">
        <v>1</v>
      </c>
      <c r="C444" s="21" t="s">
        <v>1059</v>
      </c>
      <c r="D444" s="37" t="s">
        <v>1090</v>
      </c>
      <c r="E444" s="37" t="s">
        <v>1095</v>
      </c>
      <c r="F444" s="3" t="s">
        <v>1096</v>
      </c>
      <c r="G444" s="88" t="s">
        <v>1063</v>
      </c>
      <c r="H444" s="193"/>
      <c r="I444" s="27" t="s">
        <v>1097</v>
      </c>
      <c r="J444" t="s">
        <v>1522</v>
      </c>
      <c r="K444" t="s">
        <v>1528</v>
      </c>
    </row>
    <row r="445" spans="1:11" ht="41.4" x14ac:dyDescent="0.3">
      <c r="A445">
        <v>427</v>
      </c>
      <c r="B445" s="28">
        <v>1</v>
      </c>
      <c r="C445" s="21" t="s">
        <v>1059</v>
      </c>
      <c r="D445" s="75" t="s">
        <v>1090</v>
      </c>
      <c r="E445" s="75" t="s">
        <v>1098</v>
      </c>
      <c r="F445" s="29" t="s">
        <v>1099</v>
      </c>
      <c r="G445" s="102" t="s">
        <v>1063</v>
      </c>
      <c r="H445" s="195"/>
      <c r="I445" s="30" t="s">
        <v>1089</v>
      </c>
      <c r="J445" t="s">
        <v>1528</v>
      </c>
      <c r="K445" t="s">
        <v>1540</v>
      </c>
    </row>
    <row r="446" spans="1:11" ht="27.6" x14ac:dyDescent="0.3">
      <c r="A446">
        <v>428</v>
      </c>
      <c r="B446" s="28">
        <v>1</v>
      </c>
      <c r="C446" s="21" t="s">
        <v>1059</v>
      </c>
      <c r="D446" s="75" t="s">
        <v>1090</v>
      </c>
      <c r="E446" s="75" t="s">
        <v>1100</v>
      </c>
      <c r="F446" s="29" t="s">
        <v>1101</v>
      </c>
      <c r="G446" s="102" t="s">
        <v>1063</v>
      </c>
      <c r="H446" s="195"/>
      <c r="I446" s="30" t="s">
        <v>1102</v>
      </c>
      <c r="J446" t="s">
        <v>1528</v>
      </c>
      <c r="K446" t="s">
        <v>1540</v>
      </c>
    </row>
    <row r="447" spans="1:11" ht="27.6" x14ac:dyDescent="0.3">
      <c r="A447">
        <v>429</v>
      </c>
      <c r="B447" s="24">
        <v>1</v>
      </c>
      <c r="C447" s="47" t="s">
        <v>1059</v>
      </c>
      <c r="D447" s="35" t="s">
        <v>1090</v>
      </c>
      <c r="E447" s="35">
        <v>932</v>
      </c>
      <c r="F447" s="2" t="s">
        <v>1080</v>
      </c>
      <c r="G447" s="51" t="s">
        <v>1081</v>
      </c>
      <c r="H447" s="194"/>
      <c r="I447" s="49" t="s">
        <v>1082</v>
      </c>
      <c r="J447" t="s">
        <v>1528</v>
      </c>
      <c r="K447" t="s">
        <v>1522</v>
      </c>
    </row>
    <row r="448" spans="1:11" ht="27.6" x14ac:dyDescent="0.3">
      <c r="A448">
        <v>430</v>
      </c>
      <c r="B448" s="25">
        <v>1</v>
      </c>
      <c r="C448" s="21" t="s">
        <v>1059</v>
      </c>
      <c r="D448" s="37" t="s">
        <v>1090</v>
      </c>
      <c r="E448" s="37" t="s">
        <v>1103</v>
      </c>
      <c r="F448" s="3" t="s">
        <v>1104</v>
      </c>
      <c r="G448" s="88" t="s">
        <v>1063</v>
      </c>
      <c r="H448" s="193"/>
      <c r="I448" s="27" t="s">
        <v>1105</v>
      </c>
      <c r="J448" t="s">
        <v>1528</v>
      </c>
      <c r="K448" t="s">
        <v>1522</v>
      </c>
    </row>
    <row r="449" spans="1:11" ht="27.6" x14ac:dyDescent="0.3">
      <c r="A449">
        <v>431</v>
      </c>
      <c r="B449" s="25">
        <v>1</v>
      </c>
      <c r="C449" s="21" t="s">
        <v>1059</v>
      </c>
      <c r="D449" s="37" t="s">
        <v>1090</v>
      </c>
      <c r="E449" s="37" t="s">
        <v>1103</v>
      </c>
      <c r="F449" s="3" t="s">
        <v>1104</v>
      </c>
      <c r="G449" s="88" t="s">
        <v>1063</v>
      </c>
      <c r="H449" s="193"/>
      <c r="I449" s="27" t="s">
        <v>1105</v>
      </c>
      <c r="J449" t="s">
        <v>1528</v>
      </c>
      <c r="K449" t="s">
        <v>1522</v>
      </c>
    </row>
    <row r="450" spans="1:11" ht="27.6" x14ac:dyDescent="0.3">
      <c r="A450">
        <v>432</v>
      </c>
      <c r="B450" s="25">
        <v>1</v>
      </c>
      <c r="C450" s="21" t="s">
        <v>1059</v>
      </c>
      <c r="D450" s="37" t="s">
        <v>1090</v>
      </c>
      <c r="E450" s="37" t="s">
        <v>1106</v>
      </c>
      <c r="F450" s="3" t="s">
        <v>1107</v>
      </c>
      <c r="G450" s="88" t="s">
        <v>1063</v>
      </c>
      <c r="H450" s="193"/>
      <c r="I450" s="27" t="s">
        <v>1108</v>
      </c>
      <c r="J450" t="s">
        <v>1528</v>
      </c>
      <c r="K450" t="s">
        <v>1522</v>
      </c>
    </row>
    <row r="451" spans="1:11" ht="27.6" x14ac:dyDescent="0.3">
      <c r="A451">
        <v>433</v>
      </c>
      <c r="B451" s="25">
        <v>1</v>
      </c>
      <c r="C451" s="21" t="s">
        <v>1059</v>
      </c>
      <c r="D451" s="37" t="s">
        <v>1090</v>
      </c>
      <c r="E451" s="37" t="s">
        <v>1106</v>
      </c>
      <c r="F451" s="3" t="s">
        <v>1107</v>
      </c>
      <c r="G451" s="88" t="s">
        <v>1063</v>
      </c>
      <c r="H451" s="88"/>
      <c r="I451" s="31" t="s">
        <v>1108</v>
      </c>
      <c r="J451" t="s">
        <v>1528</v>
      </c>
      <c r="K451" t="s">
        <v>1522</v>
      </c>
    </row>
    <row r="452" spans="1:11" ht="27.6" x14ac:dyDescent="0.3">
      <c r="A452">
        <v>434</v>
      </c>
      <c r="B452" s="25">
        <v>1</v>
      </c>
      <c r="C452" s="21" t="s">
        <v>1059</v>
      </c>
      <c r="D452" s="37" t="s">
        <v>1109</v>
      </c>
      <c r="E452" s="37" t="s">
        <v>1106</v>
      </c>
      <c r="F452" s="3" t="s">
        <v>1107</v>
      </c>
      <c r="G452" s="88" t="s">
        <v>1063</v>
      </c>
      <c r="H452" s="88"/>
      <c r="I452" s="31" t="s">
        <v>1108</v>
      </c>
      <c r="J452" t="s">
        <v>1528</v>
      </c>
      <c r="K452" t="s">
        <v>1522</v>
      </c>
    </row>
    <row r="453" spans="1:11" ht="41.4" x14ac:dyDescent="0.3">
      <c r="A453">
        <v>435</v>
      </c>
      <c r="B453" s="25">
        <v>1</v>
      </c>
      <c r="C453" s="21" t="s">
        <v>1059</v>
      </c>
      <c r="D453" s="37" t="s">
        <v>49</v>
      </c>
      <c r="E453" s="37" t="s">
        <v>1110</v>
      </c>
      <c r="F453" s="3" t="s">
        <v>1111</v>
      </c>
      <c r="G453" s="88" t="s">
        <v>51</v>
      </c>
      <c r="H453" s="193"/>
      <c r="I453" s="32" t="s">
        <v>1112</v>
      </c>
      <c r="J453" t="s">
        <v>1541</v>
      </c>
      <c r="K453" t="s">
        <v>1530</v>
      </c>
    </row>
    <row r="454" spans="1:11" ht="27.6" x14ac:dyDescent="0.3">
      <c r="A454">
        <v>436</v>
      </c>
      <c r="B454" s="24">
        <v>1</v>
      </c>
      <c r="C454" s="47" t="s">
        <v>1059</v>
      </c>
      <c r="D454" s="35" t="s">
        <v>49</v>
      </c>
      <c r="E454" s="35">
        <v>831</v>
      </c>
      <c r="F454" s="2" t="s">
        <v>1113</v>
      </c>
      <c r="G454" s="51" t="s">
        <v>51</v>
      </c>
      <c r="H454" s="194"/>
      <c r="I454" s="48" t="s">
        <v>1114</v>
      </c>
      <c r="J454" t="s">
        <v>1541</v>
      </c>
      <c r="K454" t="s">
        <v>1530</v>
      </c>
    </row>
    <row r="455" spans="1:11" ht="41.4" x14ac:dyDescent="0.3">
      <c r="A455">
        <v>437</v>
      </c>
      <c r="B455" s="25">
        <v>1</v>
      </c>
      <c r="C455" s="21" t="s">
        <v>1059</v>
      </c>
      <c r="D455" s="37" t="s">
        <v>49</v>
      </c>
      <c r="E455" s="37" t="s">
        <v>1115</v>
      </c>
      <c r="F455" s="3" t="s">
        <v>1116</v>
      </c>
      <c r="G455" s="88" t="s">
        <v>51</v>
      </c>
      <c r="H455" s="193"/>
      <c r="I455" s="23" t="s">
        <v>1117</v>
      </c>
      <c r="J455" t="s">
        <v>1525</v>
      </c>
      <c r="K455" t="s">
        <v>1530</v>
      </c>
    </row>
    <row r="456" spans="1:11" ht="27.6" x14ac:dyDescent="0.3">
      <c r="A456">
        <v>438</v>
      </c>
      <c r="B456" s="24">
        <v>1</v>
      </c>
      <c r="C456" s="47" t="s">
        <v>1059</v>
      </c>
      <c r="D456" s="35" t="s">
        <v>69</v>
      </c>
      <c r="E456" s="35">
        <v>882</v>
      </c>
      <c r="F456" s="2" t="s">
        <v>1118</v>
      </c>
      <c r="G456" s="51" t="s">
        <v>71</v>
      </c>
      <c r="H456" s="51"/>
      <c r="I456" s="44" t="s">
        <v>1119</v>
      </c>
      <c r="J456" t="s">
        <v>1529</v>
      </c>
    </row>
    <row r="457" spans="1:11" ht="27.6" x14ac:dyDescent="0.3">
      <c r="A457">
        <v>439</v>
      </c>
      <c r="B457" s="24">
        <v>1</v>
      </c>
      <c r="C457" s="47" t="s">
        <v>1059</v>
      </c>
      <c r="D457" s="35" t="s">
        <v>1120</v>
      </c>
      <c r="E457" s="35">
        <v>845</v>
      </c>
      <c r="F457" s="2" t="s">
        <v>1121</v>
      </c>
      <c r="G457" s="51" t="s">
        <v>1122</v>
      </c>
      <c r="H457" s="51"/>
      <c r="I457" s="44" t="s">
        <v>1123</v>
      </c>
      <c r="J457" t="s">
        <v>1540</v>
      </c>
    </row>
    <row r="458" spans="1:11" ht="27.6" x14ac:dyDescent="0.3">
      <c r="A458">
        <v>440</v>
      </c>
      <c r="B458" s="24">
        <v>1</v>
      </c>
      <c r="C458" s="47" t="s">
        <v>1059</v>
      </c>
      <c r="D458" s="35" t="s">
        <v>1120</v>
      </c>
      <c r="E458" s="35">
        <v>846</v>
      </c>
      <c r="F458" s="2" t="s">
        <v>1124</v>
      </c>
      <c r="G458" s="51" t="s">
        <v>1122</v>
      </c>
      <c r="H458" s="194"/>
      <c r="I458" s="48" t="s">
        <v>1125</v>
      </c>
      <c r="J458" t="s">
        <v>1540</v>
      </c>
    </row>
    <row r="459" spans="1:11" ht="27.6" x14ac:dyDescent="0.3">
      <c r="A459">
        <v>441</v>
      </c>
      <c r="B459" s="24">
        <v>1</v>
      </c>
      <c r="C459" s="47" t="s">
        <v>1059</v>
      </c>
      <c r="D459" s="35" t="s">
        <v>1120</v>
      </c>
      <c r="E459" s="35">
        <v>847</v>
      </c>
      <c r="F459" s="2" t="s">
        <v>1126</v>
      </c>
      <c r="G459" s="51" t="s">
        <v>1122</v>
      </c>
      <c r="H459" s="51"/>
      <c r="I459" s="44" t="s">
        <v>1127</v>
      </c>
      <c r="J459" t="s">
        <v>1540</v>
      </c>
    </row>
    <row r="460" spans="1:11" ht="27.6" x14ac:dyDescent="0.3">
      <c r="A460">
        <v>442</v>
      </c>
      <c r="B460" s="24">
        <v>1</v>
      </c>
      <c r="C460" s="47" t="s">
        <v>1059</v>
      </c>
      <c r="D460" s="35" t="s">
        <v>763</v>
      </c>
      <c r="E460" s="35">
        <v>800</v>
      </c>
      <c r="F460" s="2" t="s">
        <v>1128</v>
      </c>
      <c r="G460" s="51" t="s">
        <v>767</v>
      </c>
      <c r="H460" s="51"/>
      <c r="I460" s="44" t="s">
        <v>1129</v>
      </c>
      <c r="J460" t="s">
        <v>1532</v>
      </c>
      <c r="K460" t="s">
        <v>1524</v>
      </c>
    </row>
    <row r="461" spans="1:11" ht="27.6" x14ac:dyDescent="0.3">
      <c r="A461">
        <v>443</v>
      </c>
      <c r="B461" s="24">
        <v>1</v>
      </c>
      <c r="C461" s="47" t="s">
        <v>1059</v>
      </c>
      <c r="D461" s="35" t="s">
        <v>763</v>
      </c>
      <c r="E461" s="35">
        <v>802</v>
      </c>
      <c r="F461" s="2" t="s">
        <v>1130</v>
      </c>
      <c r="G461" s="51" t="s">
        <v>767</v>
      </c>
      <c r="H461" s="194"/>
      <c r="I461" s="49" t="s">
        <v>1131</v>
      </c>
      <c r="J461" t="s">
        <v>1532</v>
      </c>
      <c r="K461" t="s">
        <v>1524</v>
      </c>
    </row>
    <row r="462" spans="1:11" ht="27.6" x14ac:dyDescent="0.3">
      <c r="A462">
        <v>444</v>
      </c>
      <c r="B462" s="24">
        <v>1</v>
      </c>
      <c r="C462" s="47" t="s">
        <v>1059</v>
      </c>
      <c r="D462" s="35" t="s">
        <v>763</v>
      </c>
      <c r="E462" s="35">
        <v>811</v>
      </c>
      <c r="F462" s="2" t="s">
        <v>1132</v>
      </c>
      <c r="G462" s="51" t="s">
        <v>767</v>
      </c>
      <c r="H462" s="194"/>
      <c r="I462" s="49" t="s">
        <v>1133</v>
      </c>
      <c r="J462" t="s">
        <v>1522</v>
      </c>
    </row>
    <row r="463" spans="1:11" ht="27.6" x14ac:dyDescent="0.3">
      <c r="A463">
        <v>445</v>
      </c>
      <c r="B463" s="24">
        <v>1</v>
      </c>
      <c r="C463" s="47" t="s">
        <v>1059</v>
      </c>
      <c r="D463" s="35" t="s">
        <v>763</v>
      </c>
      <c r="E463" s="35">
        <v>814</v>
      </c>
      <c r="F463" s="2" t="s">
        <v>1134</v>
      </c>
      <c r="G463" s="51" t="s">
        <v>767</v>
      </c>
      <c r="H463" s="51"/>
      <c r="I463" s="44" t="s">
        <v>1135</v>
      </c>
      <c r="J463" t="s">
        <v>1532</v>
      </c>
    </row>
    <row r="464" spans="1:11" ht="27.6" x14ac:dyDescent="0.3">
      <c r="A464">
        <v>446</v>
      </c>
      <c r="B464" s="33">
        <v>1</v>
      </c>
      <c r="C464" s="47" t="s">
        <v>1059</v>
      </c>
      <c r="D464" s="35" t="s">
        <v>763</v>
      </c>
      <c r="E464" s="35">
        <v>823</v>
      </c>
      <c r="F464" s="2" t="s">
        <v>1136</v>
      </c>
      <c r="G464" s="51" t="s">
        <v>767</v>
      </c>
      <c r="H464" s="51"/>
      <c r="I464" s="44" t="s">
        <v>1137</v>
      </c>
      <c r="J464" t="s">
        <v>1522</v>
      </c>
    </row>
    <row r="465" spans="1:11" ht="27.6" x14ac:dyDescent="0.3">
      <c r="A465">
        <v>447</v>
      </c>
      <c r="B465" s="24">
        <v>1</v>
      </c>
      <c r="C465" s="47" t="s">
        <v>1059</v>
      </c>
      <c r="D465" s="37" t="s">
        <v>763</v>
      </c>
      <c r="E465" s="37" t="s">
        <v>1138</v>
      </c>
      <c r="F465" s="3" t="s">
        <v>1136</v>
      </c>
      <c r="G465" s="88" t="s">
        <v>767</v>
      </c>
      <c r="H465" s="193"/>
      <c r="I465" s="50" t="s">
        <v>1139</v>
      </c>
      <c r="J465" t="s">
        <v>1522</v>
      </c>
    </row>
    <row r="466" spans="1:11" ht="41.4" x14ac:dyDescent="0.3">
      <c r="A466">
        <v>448</v>
      </c>
      <c r="B466" s="24">
        <v>1</v>
      </c>
      <c r="C466" s="47" t="s">
        <v>1059</v>
      </c>
      <c r="D466" s="35" t="s">
        <v>763</v>
      </c>
      <c r="E466" s="35">
        <v>824</v>
      </c>
      <c r="F466" s="2" t="s">
        <v>1140</v>
      </c>
      <c r="G466" s="51" t="s">
        <v>767</v>
      </c>
      <c r="H466" s="51"/>
      <c r="I466" s="44" t="s">
        <v>1141</v>
      </c>
      <c r="J466" t="s">
        <v>1523</v>
      </c>
    </row>
    <row r="467" spans="1:11" ht="41.4" x14ac:dyDescent="0.3">
      <c r="A467">
        <v>449</v>
      </c>
      <c r="B467" s="24">
        <v>1</v>
      </c>
      <c r="C467" s="47" t="s">
        <v>1059</v>
      </c>
      <c r="D467" s="35" t="s">
        <v>763</v>
      </c>
      <c r="E467" s="35">
        <v>826</v>
      </c>
      <c r="F467" s="2" t="s">
        <v>1142</v>
      </c>
      <c r="G467" s="51" t="s">
        <v>767</v>
      </c>
      <c r="H467" s="51"/>
      <c r="I467" s="43" t="s">
        <v>1112</v>
      </c>
      <c r="J467" t="s">
        <v>1530</v>
      </c>
      <c r="K467" t="s">
        <v>1541</v>
      </c>
    </row>
    <row r="468" spans="1:11" ht="27.6" x14ac:dyDescent="0.3">
      <c r="A468">
        <v>450</v>
      </c>
      <c r="B468" s="24">
        <v>1</v>
      </c>
      <c r="C468" s="47" t="s">
        <v>1059</v>
      </c>
      <c r="D468" s="35" t="s">
        <v>763</v>
      </c>
      <c r="E468" s="35">
        <v>828</v>
      </c>
      <c r="F468" s="2" t="s">
        <v>1143</v>
      </c>
      <c r="G468" s="51" t="s">
        <v>767</v>
      </c>
      <c r="H468" s="51"/>
      <c r="I468" s="43" t="s">
        <v>1144</v>
      </c>
      <c r="J468" t="s">
        <v>1540</v>
      </c>
    </row>
    <row r="469" spans="1:11" ht="27.6" x14ac:dyDescent="0.3">
      <c r="A469">
        <v>451</v>
      </c>
      <c r="B469" s="33">
        <v>1</v>
      </c>
      <c r="C469" s="47" t="s">
        <v>1059</v>
      </c>
      <c r="D469" s="35" t="s">
        <v>763</v>
      </c>
      <c r="E469" s="35">
        <v>829</v>
      </c>
      <c r="F469" s="2" t="s">
        <v>1068</v>
      </c>
      <c r="G469" s="51" t="s">
        <v>767</v>
      </c>
      <c r="H469" s="194"/>
      <c r="I469" s="48" t="s">
        <v>1069</v>
      </c>
      <c r="J469" t="s">
        <v>1528</v>
      </c>
    </row>
    <row r="470" spans="1:11" ht="27.6" x14ac:dyDescent="0.3">
      <c r="A470">
        <v>452</v>
      </c>
      <c r="B470" s="24">
        <v>1</v>
      </c>
      <c r="C470" s="47" t="s">
        <v>1059</v>
      </c>
      <c r="D470" s="35" t="s">
        <v>763</v>
      </c>
      <c r="E470" s="35">
        <v>830</v>
      </c>
      <c r="F470" s="2" t="s">
        <v>1145</v>
      </c>
      <c r="G470" s="51" t="s">
        <v>767</v>
      </c>
      <c r="H470" s="194"/>
      <c r="I470" s="48" t="s">
        <v>1146</v>
      </c>
      <c r="J470" t="s">
        <v>1532</v>
      </c>
    </row>
    <row r="471" spans="1:11" ht="27.6" x14ac:dyDescent="0.3">
      <c r="A471">
        <v>453</v>
      </c>
      <c r="B471" s="33">
        <v>1</v>
      </c>
      <c r="C471" s="47" t="s">
        <v>1059</v>
      </c>
      <c r="D471" s="35" t="s">
        <v>763</v>
      </c>
      <c r="E471" s="35">
        <v>831</v>
      </c>
      <c r="F471" s="2" t="s">
        <v>1147</v>
      </c>
      <c r="G471" s="51" t="s">
        <v>767</v>
      </c>
      <c r="H471" s="194"/>
      <c r="I471" s="49" t="s">
        <v>1148</v>
      </c>
      <c r="J471" t="s">
        <v>1524</v>
      </c>
    </row>
    <row r="472" spans="1:11" ht="27.6" x14ac:dyDescent="0.3">
      <c r="A472">
        <v>454</v>
      </c>
      <c r="B472" s="24">
        <v>1</v>
      </c>
      <c r="C472" s="47" t="s">
        <v>1059</v>
      </c>
      <c r="D472" s="35" t="s">
        <v>763</v>
      </c>
      <c r="E472" s="35">
        <v>833</v>
      </c>
      <c r="F472" s="2" t="s">
        <v>1149</v>
      </c>
      <c r="G472" s="51" t="s">
        <v>767</v>
      </c>
      <c r="H472" s="194"/>
      <c r="I472" s="49" t="s">
        <v>1150</v>
      </c>
      <c r="J472" t="s">
        <v>1522</v>
      </c>
    </row>
    <row r="473" spans="1:11" x14ac:dyDescent="0.3">
      <c r="A473">
        <v>455</v>
      </c>
      <c r="B473" s="24"/>
      <c r="C473" s="47" t="s">
        <v>1059</v>
      </c>
      <c r="D473" s="35" t="s">
        <v>763</v>
      </c>
      <c r="E473" s="35">
        <v>834</v>
      </c>
      <c r="F473" s="2" t="s">
        <v>1151</v>
      </c>
      <c r="G473" s="51" t="s">
        <v>767</v>
      </c>
      <c r="H473" s="51"/>
      <c r="I473" s="43" t="s">
        <v>1152</v>
      </c>
      <c r="J473" t="s">
        <v>1524</v>
      </c>
    </row>
    <row r="474" spans="1:11" x14ac:dyDescent="0.3">
      <c r="A474">
        <v>456</v>
      </c>
      <c r="B474" s="24">
        <v>1</v>
      </c>
      <c r="C474" s="47" t="s">
        <v>1059</v>
      </c>
      <c r="D474" s="37" t="s">
        <v>763</v>
      </c>
      <c r="E474" s="37" t="s">
        <v>1153</v>
      </c>
      <c r="F474" s="3" t="s">
        <v>1154</v>
      </c>
      <c r="G474" s="88" t="s">
        <v>767</v>
      </c>
      <c r="H474" s="88"/>
      <c r="I474" s="22" t="s">
        <v>1155</v>
      </c>
      <c r="J474" t="s">
        <v>1524</v>
      </c>
    </row>
    <row r="475" spans="1:11" ht="41.4" x14ac:dyDescent="0.3">
      <c r="A475">
        <v>457</v>
      </c>
      <c r="B475" s="24"/>
      <c r="C475" s="47" t="s">
        <v>1059</v>
      </c>
      <c r="D475" s="35" t="s">
        <v>763</v>
      </c>
      <c r="E475" s="35">
        <v>838</v>
      </c>
      <c r="F475" s="2" t="s">
        <v>1156</v>
      </c>
      <c r="G475" s="51" t="s">
        <v>767</v>
      </c>
      <c r="H475" s="51"/>
      <c r="I475" s="43" t="s">
        <v>1547</v>
      </c>
      <c r="J475" t="s">
        <v>1541</v>
      </c>
    </row>
    <row r="476" spans="1:11" ht="27.6" x14ac:dyDescent="0.3">
      <c r="A476">
        <v>458</v>
      </c>
      <c r="B476" s="24">
        <v>1</v>
      </c>
      <c r="C476" s="47" t="s">
        <v>1059</v>
      </c>
      <c r="D476" s="37" t="s">
        <v>763</v>
      </c>
      <c r="E476" s="37" t="s">
        <v>1157</v>
      </c>
      <c r="F476" s="3" t="s">
        <v>1158</v>
      </c>
      <c r="G476" s="88" t="s">
        <v>767</v>
      </c>
      <c r="H476" s="88"/>
      <c r="I476" s="22" t="s">
        <v>1159</v>
      </c>
      <c r="J476" t="s">
        <v>1529</v>
      </c>
    </row>
    <row r="477" spans="1:11" ht="27.6" x14ac:dyDescent="0.3">
      <c r="A477">
        <v>459</v>
      </c>
      <c r="B477" s="24"/>
      <c r="C477" s="47" t="s">
        <v>1059</v>
      </c>
      <c r="D477" s="35" t="s">
        <v>763</v>
      </c>
      <c r="E477" s="35">
        <v>838</v>
      </c>
      <c r="F477" s="2" t="s">
        <v>1156</v>
      </c>
      <c r="G477" s="51" t="s">
        <v>767</v>
      </c>
      <c r="H477" s="51"/>
      <c r="I477" s="43" t="s">
        <v>1160</v>
      </c>
      <c r="J477" t="s">
        <v>1541</v>
      </c>
    </row>
    <row r="478" spans="1:11" ht="27.6" x14ac:dyDescent="0.3">
      <c r="A478">
        <v>460</v>
      </c>
      <c r="B478" s="33">
        <v>1</v>
      </c>
      <c r="C478" s="47" t="s">
        <v>1059</v>
      </c>
      <c r="D478" s="35" t="s">
        <v>763</v>
      </c>
      <c r="E478" s="35">
        <v>841</v>
      </c>
      <c r="F478" s="2" t="s">
        <v>1161</v>
      </c>
      <c r="G478" s="51" t="s">
        <v>767</v>
      </c>
      <c r="H478" s="51"/>
      <c r="I478" s="43" t="s">
        <v>1162</v>
      </c>
      <c r="J478" t="s">
        <v>1526</v>
      </c>
      <c r="K478" t="s">
        <v>1542</v>
      </c>
    </row>
    <row r="479" spans="1:11" ht="27.6" x14ac:dyDescent="0.3">
      <c r="A479">
        <v>461</v>
      </c>
      <c r="B479" s="34">
        <v>1</v>
      </c>
      <c r="C479" s="47" t="s">
        <v>1059</v>
      </c>
      <c r="D479" s="76" t="s">
        <v>763</v>
      </c>
      <c r="E479" s="47">
        <v>842</v>
      </c>
      <c r="F479" s="2" t="s">
        <v>1163</v>
      </c>
      <c r="G479" s="51" t="s">
        <v>767</v>
      </c>
      <c r="H479" s="51"/>
      <c r="I479" s="43" t="s">
        <v>1164</v>
      </c>
      <c r="J479" t="s">
        <v>1526</v>
      </c>
      <c r="K479" t="s">
        <v>1542</v>
      </c>
    </row>
    <row r="480" spans="1:11" ht="41.4" x14ac:dyDescent="0.3">
      <c r="A480">
        <v>462</v>
      </c>
      <c r="B480" s="24">
        <v>1</v>
      </c>
      <c r="C480" s="21" t="s">
        <v>1059</v>
      </c>
      <c r="D480" s="35" t="s">
        <v>763</v>
      </c>
      <c r="E480" s="35">
        <v>848</v>
      </c>
      <c r="F480" s="2" t="s">
        <v>1165</v>
      </c>
      <c r="G480" s="51" t="s">
        <v>767</v>
      </c>
      <c r="H480" s="51"/>
      <c r="I480" s="36" t="s">
        <v>1166</v>
      </c>
      <c r="J480" t="s">
        <v>1541</v>
      </c>
      <c r="K480" t="s">
        <v>1540</v>
      </c>
    </row>
    <row r="481" spans="1:11" ht="27.6" x14ac:dyDescent="0.3">
      <c r="A481">
        <v>463</v>
      </c>
      <c r="B481" s="24">
        <v>1</v>
      </c>
      <c r="C481" s="21" t="s">
        <v>1059</v>
      </c>
      <c r="D481" s="37" t="s">
        <v>763</v>
      </c>
      <c r="E481" s="37" t="s">
        <v>1167</v>
      </c>
      <c r="F481" s="3" t="s">
        <v>1168</v>
      </c>
      <c r="G481" s="88" t="s">
        <v>767</v>
      </c>
      <c r="H481" s="88"/>
      <c r="I481" s="31" t="s">
        <v>1169</v>
      </c>
      <c r="J481" t="s">
        <v>1522</v>
      </c>
    </row>
    <row r="482" spans="1:11" ht="41.4" x14ac:dyDescent="0.3">
      <c r="A482">
        <v>464</v>
      </c>
      <c r="B482" s="25">
        <v>1</v>
      </c>
      <c r="C482" s="47" t="s">
        <v>1059</v>
      </c>
      <c r="D482" s="35" t="s">
        <v>763</v>
      </c>
      <c r="E482" s="35">
        <v>857</v>
      </c>
      <c r="F482" s="2" t="s">
        <v>1170</v>
      </c>
      <c r="G482" s="51" t="s">
        <v>767</v>
      </c>
      <c r="H482" s="51"/>
      <c r="I482" s="43" t="s">
        <v>1171</v>
      </c>
      <c r="J482" t="s">
        <v>1522</v>
      </c>
      <c r="K482" t="s">
        <v>1530</v>
      </c>
    </row>
    <row r="483" spans="1:11" ht="41.4" x14ac:dyDescent="0.3">
      <c r="A483">
        <v>465</v>
      </c>
      <c r="B483" s="24">
        <v>1</v>
      </c>
      <c r="C483" s="21" t="s">
        <v>1059</v>
      </c>
      <c r="D483" s="37" t="s">
        <v>763</v>
      </c>
      <c r="E483" s="37" t="s">
        <v>1115</v>
      </c>
      <c r="F483" s="3" t="s">
        <v>1172</v>
      </c>
      <c r="G483" s="88" t="s">
        <v>767</v>
      </c>
      <c r="H483" s="88"/>
      <c r="I483" s="31" t="s">
        <v>1117</v>
      </c>
      <c r="J483" t="s">
        <v>1525</v>
      </c>
    </row>
    <row r="484" spans="1:11" ht="27.6" x14ac:dyDescent="0.3">
      <c r="A484">
        <v>466</v>
      </c>
      <c r="B484" s="38">
        <v>1</v>
      </c>
      <c r="C484" s="47" t="s">
        <v>1059</v>
      </c>
      <c r="D484" s="35" t="s">
        <v>763</v>
      </c>
      <c r="E484" s="35">
        <v>862</v>
      </c>
      <c r="F484" s="2" t="s">
        <v>1173</v>
      </c>
      <c r="G484" s="51" t="s">
        <v>767</v>
      </c>
      <c r="H484" s="51"/>
      <c r="I484" s="43" t="s">
        <v>1174</v>
      </c>
      <c r="J484" t="s">
        <v>1524</v>
      </c>
      <c r="K484" t="s">
        <v>1532</v>
      </c>
    </row>
    <row r="485" spans="1:11" ht="41.4" x14ac:dyDescent="0.3">
      <c r="A485">
        <v>467</v>
      </c>
      <c r="B485" s="24">
        <v>1</v>
      </c>
      <c r="C485" s="47" t="s">
        <v>1059</v>
      </c>
      <c r="D485" s="35" t="s">
        <v>763</v>
      </c>
      <c r="E485" s="35">
        <v>872</v>
      </c>
      <c r="F485" s="2" t="s">
        <v>1175</v>
      </c>
      <c r="G485" s="51" t="s">
        <v>767</v>
      </c>
      <c r="H485" s="51"/>
      <c r="I485" s="43" t="s">
        <v>1176</v>
      </c>
      <c r="J485" t="s">
        <v>1540</v>
      </c>
    </row>
    <row r="486" spans="1:11" ht="41.4" x14ac:dyDescent="0.3">
      <c r="A486">
        <v>468</v>
      </c>
      <c r="B486" s="24">
        <v>1</v>
      </c>
      <c r="C486" s="47" t="s">
        <v>1059</v>
      </c>
      <c r="D486" s="35" t="s">
        <v>763</v>
      </c>
      <c r="E486" s="35">
        <v>873</v>
      </c>
      <c r="F486" s="2" t="s">
        <v>1177</v>
      </c>
      <c r="G486" s="51" t="s">
        <v>767</v>
      </c>
      <c r="H486" s="51"/>
      <c r="I486" s="43" t="s">
        <v>1178</v>
      </c>
      <c r="J486" t="s">
        <v>1532</v>
      </c>
      <c r="K486" t="s">
        <v>1530</v>
      </c>
    </row>
    <row r="487" spans="1:11" x14ac:dyDescent="0.3">
      <c r="A487">
        <v>469</v>
      </c>
      <c r="B487" s="39">
        <v>1</v>
      </c>
      <c r="C487" s="47" t="s">
        <v>1059</v>
      </c>
      <c r="D487" s="35" t="s">
        <v>763</v>
      </c>
      <c r="E487" s="35">
        <v>890</v>
      </c>
      <c r="F487" s="2" t="s">
        <v>1179</v>
      </c>
      <c r="G487" s="51" t="s">
        <v>767</v>
      </c>
      <c r="H487" s="51"/>
      <c r="I487" s="44" t="s">
        <v>1180</v>
      </c>
      <c r="J487" t="s">
        <v>1532</v>
      </c>
    </row>
    <row r="488" spans="1:11" ht="27.6" x14ac:dyDescent="0.3">
      <c r="A488">
        <v>470</v>
      </c>
      <c r="B488" s="39">
        <v>1</v>
      </c>
      <c r="C488" s="47" t="s">
        <v>1059</v>
      </c>
      <c r="D488" s="35" t="s">
        <v>763</v>
      </c>
      <c r="E488" s="35">
        <v>891</v>
      </c>
      <c r="F488" s="2" t="s">
        <v>1181</v>
      </c>
      <c r="G488" s="51" t="s">
        <v>767</v>
      </c>
      <c r="H488" s="51"/>
      <c r="I488" s="44" t="s">
        <v>1182</v>
      </c>
      <c r="J488" t="s">
        <v>1522</v>
      </c>
    </row>
    <row r="489" spans="1:11" ht="27.6" x14ac:dyDescent="0.3">
      <c r="A489">
        <v>471</v>
      </c>
      <c r="B489" s="39">
        <v>1</v>
      </c>
      <c r="C489" s="47" t="s">
        <v>1059</v>
      </c>
      <c r="D489" s="35" t="s">
        <v>763</v>
      </c>
      <c r="E489" s="35">
        <v>894</v>
      </c>
      <c r="F489" s="2" t="s">
        <v>1183</v>
      </c>
      <c r="G489" s="51" t="s">
        <v>767</v>
      </c>
      <c r="H489" s="51"/>
      <c r="I489" s="44" t="s">
        <v>1184</v>
      </c>
      <c r="J489" t="s">
        <v>1532</v>
      </c>
      <c r="K489" t="s">
        <v>1524</v>
      </c>
    </row>
    <row r="490" spans="1:11" ht="27.6" x14ac:dyDescent="0.3">
      <c r="A490">
        <v>472</v>
      </c>
      <c r="B490" s="39">
        <v>1</v>
      </c>
      <c r="C490" s="47" t="s">
        <v>1059</v>
      </c>
      <c r="D490" s="35" t="s">
        <v>763</v>
      </c>
      <c r="E490" s="35">
        <v>895</v>
      </c>
      <c r="F490" s="2" t="s">
        <v>1185</v>
      </c>
      <c r="G490" s="51" t="s">
        <v>767</v>
      </c>
      <c r="H490" s="51"/>
      <c r="I490" s="44" t="s">
        <v>1186</v>
      </c>
      <c r="J490" t="s">
        <v>1532</v>
      </c>
    </row>
    <row r="491" spans="1:11" x14ac:dyDescent="0.3">
      <c r="A491">
        <v>473</v>
      </c>
      <c r="B491" s="39">
        <v>1</v>
      </c>
      <c r="C491" s="47" t="s">
        <v>1059</v>
      </c>
      <c r="D491" s="35" t="s">
        <v>763</v>
      </c>
      <c r="E491" s="35">
        <v>898</v>
      </c>
      <c r="F491" s="2" t="s">
        <v>1187</v>
      </c>
      <c r="G491" s="51" t="s">
        <v>767</v>
      </c>
      <c r="H491" s="51"/>
      <c r="I491" s="44" t="s">
        <v>1188</v>
      </c>
      <c r="J491" t="s">
        <v>1541</v>
      </c>
      <c r="K491" t="s">
        <v>1524</v>
      </c>
    </row>
    <row r="492" spans="1:11" x14ac:dyDescent="0.3">
      <c r="A492">
        <v>474</v>
      </c>
      <c r="B492" s="39">
        <v>1</v>
      </c>
      <c r="C492" s="47" t="s">
        <v>1059</v>
      </c>
      <c r="D492" s="35" t="s">
        <v>763</v>
      </c>
      <c r="E492" s="35">
        <v>899</v>
      </c>
      <c r="F492" s="2" t="s">
        <v>1189</v>
      </c>
      <c r="G492" s="51" t="s">
        <v>767</v>
      </c>
      <c r="H492" s="51"/>
      <c r="I492" s="44" t="s">
        <v>1190</v>
      </c>
      <c r="J492" t="s">
        <v>1541</v>
      </c>
      <c r="K492" t="s">
        <v>1524</v>
      </c>
    </row>
    <row r="493" spans="1:11" x14ac:dyDescent="0.3">
      <c r="A493">
        <v>475</v>
      </c>
      <c r="B493" s="39">
        <v>1</v>
      </c>
      <c r="C493" s="47" t="s">
        <v>1059</v>
      </c>
      <c r="D493" s="35" t="s">
        <v>763</v>
      </c>
      <c r="E493" s="35">
        <v>999</v>
      </c>
      <c r="F493" s="2" t="s">
        <v>1191</v>
      </c>
      <c r="G493" s="51" t="s">
        <v>767</v>
      </c>
      <c r="H493" s="51"/>
      <c r="I493" s="44" t="s">
        <v>1192</v>
      </c>
      <c r="J493" t="s">
        <v>1541</v>
      </c>
      <c r="K493" t="s">
        <v>1524</v>
      </c>
    </row>
    <row r="494" spans="1:11" ht="27.6" x14ac:dyDescent="0.3">
      <c r="A494">
        <v>476</v>
      </c>
      <c r="B494" s="39">
        <v>1</v>
      </c>
      <c r="C494" s="47" t="s">
        <v>1059</v>
      </c>
      <c r="D494" s="35" t="s">
        <v>763</v>
      </c>
      <c r="E494" s="35" t="s">
        <v>1193</v>
      </c>
      <c r="F494" s="2" t="s">
        <v>1194</v>
      </c>
      <c r="G494" s="51" t="s">
        <v>767</v>
      </c>
      <c r="H494" s="51"/>
      <c r="I494" s="44" t="s">
        <v>1195</v>
      </c>
      <c r="J494" t="s">
        <v>1532</v>
      </c>
    </row>
    <row r="495" spans="1:11" ht="41.4" x14ac:dyDescent="0.3">
      <c r="A495">
        <v>477</v>
      </c>
      <c r="B495" s="39">
        <v>1</v>
      </c>
      <c r="C495" s="47" t="s">
        <v>1059</v>
      </c>
      <c r="D495" s="35" t="s">
        <v>156</v>
      </c>
      <c r="E495" s="35">
        <v>803</v>
      </c>
      <c r="F495" s="2" t="s">
        <v>1196</v>
      </c>
      <c r="G495" s="51" t="s">
        <v>158</v>
      </c>
      <c r="H495" s="51"/>
      <c r="I495" s="44" t="s">
        <v>1197</v>
      </c>
      <c r="J495" t="s">
        <v>1526</v>
      </c>
      <c r="K495" t="s">
        <v>1523</v>
      </c>
    </row>
    <row r="496" spans="1:11" ht="27.6" x14ac:dyDescent="0.3">
      <c r="A496">
        <v>478</v>
      </c>
      <c r="B496" s="39">
        <v>1</v>
      </c>
      <c r="C496" s="47" t="s">
        <v>1059</v>
      </c>
      <c r="D496" s="35" t="s">
        <v>1198</v>
      </c>
      <c r="E496" s="35">
        <v>802</v>
      </c>
      <c r="F496" s="2" t="s">
        <v>1199</v>
      </c>
      <c r="G496" s="51" t="s">
        <v>1200</v>
      </c>
      <c r="H496" s="51"/>
      <c r="I496" s="44" t="s">
        <v>1201</v>
      </c>
      <c r="J496" t="s">
        <v>1540</v>
      </c>
      <c r="K496" t="s">
        <v>1541</v>
      </c>
    </row>
    <row r="497" spans="1:11" ht="27.6" x14ac:dyDescent="0.3">
      <c r="A497">
        <v>479</v>
      </c>
      <c r="B497" s="39">
        <v>1</v>
      </c>
      <c r="C497" s="47" t="s">
        <v>1059</v>
      </c>
      <c r="D497" s="35" t="s">
        <v>1198</v>
      </c>
      <c r="E497" s="35">
        <v>804</v>
      </c>
      <c r="F497" s="2" t="s">
        <v>1202</v>
      </c>
      <c r="G497" s="51" t="s">
        <v>1200</v>
      </c>
      <c r="H497" s="51"/>
      <c r="I497" s="44" t="s">
        <v>1203</v>
      </c>
      <c r="J497" t="s">
        <v>1540</v>
      </c>
    </row>
    <row r="498" spans="1:11" ht="27.6" x14ac:dyDescent="0.3">
      <c r="A498">
        <v>480</v>
      </c>
      <c r="B498" s="40">
        <v>1</v>
      </c>
      <c r="C498" s="47" t="s">
        <v>1059</v>
      </c>
      <c r="D498" s="35" t="s">
        <v>1198</v>
      </c>
      <c r="E498" s="35">
        <v>836</v>
      </c>
      <c r="F498" s="2" t="s">
        <v>1204</v>
      </c>
      <c r="G498" s="51" t="s">
        <v>1200</v>
      </c>
      <c r="H498" s="51"/>
      <c r="I498" s="44" t="s">
        <v>1205</v>
      </c>
      <c r="J498" t="s">
        <v>1529</v>
      </c>
    </row>
    <row r="499" spans="1:11" ht="41.4" x14ac:dyDescent="0.3">
      <c r="A499">
        <v>481</v>
      </c>
      <c r="B499" s="39">
        <v>1</v>
      </c>
      <c r="C499" s="47" t="s">
        <v>1059</v>
      </c>
      <c r="D499" s="35" t="s">
        <v>187</v>
      </c>
      <c r="E499" s="35">
        <v>835</v>
      </c>
      <c r="F499" s="2" t="s">
        <v>1206</v>
      </c>
      <c r="G499" s="51" t="s">
        <v>189</v>
      </c>
      <c r="H499" s="51"/>
      <c r="I499" s="44" t="s">
        <v>1207</v>
      </c>
      <c r="J499" t="s">
        <v>1528</v>
      </c>
      <c r="K499" t="s">
        <v>1539</v>
      </c>
    </row>
    <row r="500" spans="1:11" ht="41.4" x14ac:dyDescent="0.3">
      <c r="A500">
        <v>482</v>
      </c>
      <c r="B500" s="39">
        <v>1</v>
      </c>
      <c r="C500" s="47" t="s">
        <v>1059</v>
      </c>
      <c r="D500" s="35" t="s">
        <v>187</v>
      </c>
      <c r="E500" s="35">
        <v>840</v>
      </c>
      <c r="F500" s="2" t="s">
        <v>1208</v>
      </c>
      <c r="G500" s="51" t="s">
        <v>189</v>
      </c>
      <c r="H500" s="51"/>
      <c r="I500" s="44" t="s">
        <v>1209</v>
      </c>
      <c r="J500" t="s">
        <v>1531</v>
      </c>
      <c r="K500" t="s">
        <v>1522</v>
      </c>
    </row>
    <row r="501" spans="1:11" ht="27.6" x14ac:dyDescent="0.3">
      <c r="A501">
        <v>483</v>
      </c>
      <c r="B501" s="39">
        <v>1</v>
      </c>
      <c r="C501" s="21" t="s">
        <v>1059</v>
      </c>
      <c r="D501" s="37" t="s">
        <v>1210</v>
      </c>
      <c r="E501" s="37" t="s">
        <v>1061</v>
      </c>
      <c r="F501" s="3" t="s">
        <v>1211</v>
      </c>
      <c r="G501" s="88" t="s">
        <v>910</v>
      </c>
      <c r="H501" s="88"/>
      <c r="I501" s="31" t="s">
        <v>1212</v>
      </c>
      <c r="J501" t="s">
        <v>1522</v>
      </c>
    </row>
    <row r="502" spans="1:11" ht="41.4" x14ac:dyDescent="0.3">
      <c r="A502">
        <v>484</v>
      </c>
      <c r="B502" s="39">
        <v>1</v>
      </c>
      <c r="C502" s="47" t="s">
        <v>1059</v>
      </c>
      <c r="D502" s="35" t="s">
        <v>196</v>
      </c>
      <c r="E502" s="35">
        <v>858</v>
      </c>
      <c r="F502" s="2" t="s">
        <v>1213</v>
      </c>
      <c r="G502" s="51" t="s">
        <v>198</v>
      </c>
      <c r="H502" s="51"/>
      <c r="I502" s="44" t="s">
        <v>1117</v>
      </c>
      <c r="J502" t="s">
        <v>1525</v>
      </c>
      <c r="K502" t="s">
        <v>1540</v>
      </c>
    </row>
    <row r="503" spans="1:11" ht="27.6" x14ac:dyDescent="0.3">
      <c r="A503">
        <v>485</v>
      </c>
      <c r="B503" s="39">
        <v>1</v>
      </c>
      <c r="C503" s="21" t="s">
        <v>1059</v>
      </c>
      <c r="D503" s="37" t="s">
        <v>219</v>
      </c>
      <c r="E503" s="37" t="s">
        <v>1214</v>
      </c>
      <c r="F503" s="3" t="s">
        <v>1215</v>
      </c>
      <c r="G503" s="88" t="s">
        <v>222</v>
      </c>
      <c r="H503" s="88"/>
      <c r="I503" s="31" t="s">
        <v>1216</v>
      </c>
      <c r="J503" t="s">
        <v>1528</v>
      </c>
    </row>
    <row r="504" spans="1:11" ht="27.6" x14ac:dyDescent="0.3">
      <c r="A504">
        <v>486</v>
      </c>
      <c r="B504" s="39">
        <v>1</v>
      </c>
      <c r="C504" s="47" t="s">
        <v>1059</v>
      </c>
      <c r="D504" s="35" t="s">
        <v>240</v>
      </c>
      <c r="E504" s="35">
        <v>817</v>
      </c>
      <c r="F504" s="2" t="s">
        <v>1217</v>
      </c>
      <c r="G504" s="51" t="s">
        <v>238</v>
      </c>
      <c r="H504" s="194"/>
      <c r="I504" s="48" t="s">
        <v>1218</v>
      </c>
      <c r="J504" t="s">
        <v>1541</v>
      </c>
    </row>
    <row r="505" spans="1:11" ht="27.6" x14ac:dyDescent="0.3">
      <c r="A505">
        <v>487</v>
      </c>
      <c r="B505" s="39">
        <v>1</v>
      </c>
      <c r="C505" s="21" t="s">
        <v>1059</v>
      </c>
      <c r="D505" s="37" t="s">
        <v>279</v>
      </c>
      <c r="E505" s="37" t="s">
        <v>1084</v>
      </c>
      <c r="F505" s="3" t="s">
        <v>1219</v>
      </c>
      <c r="G505" s="88" t="s">
        <v>281</v>
      </c>
      <c r="H505" s="88"/>
      <c r="I505" s="31" t="s">
        <v>1220</v>
      </c>
      <c r="J505" t="s">
        <v>1532</v>
      </c>
    </row>
    <row r="506" spans="1:11" ht="27.6" x14ac:dyDescent="0.3">
      <c r="A506">
        <v>488</v>
      </c>
      <c r="B506" s="39">
        <v>1</v>
      </c>
      <c r="C506" s="47" t="s">
        <v>1059</v>
      </c>
      <c r="D506" s="37" t="s">
        <v>907</v>
      </c>
      <c r="E506" s="37" t="s">
        <v>1221</v>
      </c>
      <c r="F506" s="3" t="s">
        <v>1222</v>
      </c>
      <c r="G506" s="88" t="s">
        <v>910</v>
      </c>
      <c r="H506" s="193"/>
      <c r="I506" s="50" t="s">
        <v>1223</v>
      </c>
      <c r="J506" t="s">
        <v>1523</v>
      </c>
    </row>
    <row r="507" spans="1:11" ht="41.4" x14ac:dyDescent="0.3">
      <c r="A507">
        <v>489</v>
      </c>
      <c r="B507" s="39">
        <v>1</v>
      </c>
      <c r="C507" s="21" t="s">
        <v>1059</v>
      </c>
      <c r="D507" s="37" t="s">
        <v>283</v>
      </c>
      <c r="E507" s="37" t="s">
        <v>1224</v>
      </c>
      <c r="F507" s="110" t="s">
        <v>1208</v>
      </c>
      <c r="G507" s="111" t="s">
        <v>285</v>
      </c>
      <c r="H507" s="111"/>
      <c r="I507" s="31" t="s">
        <v>1209</v>
      </c>
      <c r="J507" t="s">
        <v>1531</v>
      </c>
      <c r="K507" t="s">
        <v>1522</v>
      </c>
    </row>
    <row r="508" spans="1:11" ht="27.6" x14ac:dyDescent="0.3">
      <c r="A508">
        <v>490</v>
      </c>
      <c r="B508" s="39">
        <v>1</v>
      </c>
      <c r="C508" s="47" t="s">
        <v>1059</v>
      </c>
      <c r="D508" s="37" t="s">
        <v>302</v>
      </c>
      <c r="E508" s="37" t="s">
        <v>1225</v>
      </c>
      <c r="F508" s="3" t="s">
        <v>1226</v>
      </c>
      <c r="G508" s="88" t="s">
        <v>304</v>
      </c>
      <c r="H508" s="88"/>
      <c r="I508" s="22" t="s">
        <v>1227</v>
      </c>
      <c r="J508" t="s">
        <v>1531</v>
      </c>
    </row>
    <row r="509" spans="1:11" ht="27.6" x14ac:dyDescent="0.3">
      <c r="A509">
        <v>491</v>
      </c>
      <c r="B509" s="39">
        <v>1</v>
      </c>
      <c r="C509" s="47" t="s">
        <v>1059</v>
      </c>
      <c r="D509" s="37" t="s">
        <v>306</v>
      </c>
      <c r="E509" s="37" t="s">
        <v>1228</v>
      </c>
      <c r="F509" s="3" t="s">
        <v>1229</v>
      </c>
      <c r="G509" s="88" t="s">
        <v>1230</v>
      </c>
      <c r="H509" s="88"/>
      <c r="I509" s="22" t="s">
        <v>1231</v>
      </c>
      <c r="J509" t="s">
        <v>1532</v>
      </c>
      <c r="K509" t="s">
        <v>1529</v>
      </c>
    </row>
    <row r="510" spans="1:11" ht="41.4" x14ac:dyDescent="0.3">
      <c r="A510">
        <v>492</v>
      </c>
      <c r="B510" s="39">
        <v>1</v>
      </c>
      <c r="C510" s="47" t="s">
        <v>1059</v>
      </c>
      <c r="D510" s="37" t="s">
        <v>1232</v>
      </c>
      <c r="E510" s="37" t="s">
        <v>1233</v>
      </c>
      <c r="F510" s="3" t="s">
        <v>1234</v>
      </c>
      <c r="G510" s="88" t="s">
        <v>1235</v>
      </c>
      <c r="H510" s="88"/>
      <c r="I510" s="22" t="s">
        <v>1236</v>
      </c>
      <c r="J510" t="s">
        <v>1529</v>
      </c>
    </row>
    <row r="511" spans="1:11" ht="41.4" x14ac:dyDescent="0.3">
      <c r="A511">
        <v>493</v>
      </c>
      <c r="B511" s="39">
        <v>1</v>
      </c>
      <c r="C511" s="47" t="s">
        <v>1059</v>
      </c>
      <c r="D511" s="37" t="s">
        <v>1232</v>
      </c>
      <c r="E511" s="37" t="s">
        <v>1084</v>
      </c>
      <c r="F511" s="3" t="s">
        <v>1237</v>
      </c>
      <c r="G511" s="88" t="s">
        <v>1235</v>
      </c>
      <c r="H511" s="88"/>
      <c r="I511" s="22" t="s">
        <v>1238</v>
      </c>
      <c r="J511" t="s">
        <v>1528</v>
      </c>
      <c r="K511" t="s">
        <v>1529</v>
      </c>
    </row>
    <row r="512" spans="1:11" ht="27.6" x14ac:dyDescent="0.3">
      <c r="A512">
        <v>494</v>
      </c>
      <c r="B512" s="39">
        <v>1</v>
      </c>
      <c r="C512" s="47" t="s">
        <v>1059</v>
      </c>
      <c r="D512" s="37" t="s">
        <v>1232</v>
      </c>
      <c r="E512" s="37" t="s">
        <v>1239</v>
      </c>
      <c r="F512" s="3" t="s">
        <v>1240</v>
      </c>
      <c r="G512" s="88" t="s">
        <v>1235</v>
      </c>
      <c r="H512" s="88"/>
      <c r="I512" s="22" t="s">
        <v>1241</v>
      </c>
      <c r="J512" t="s">
        <v>1528</v>
      </c>
    </row>
    <row r="513" spans="1:11" x14ac:dyDescent="0.3">
      <c r="A513">
        <v>495</v>
      </c>
      <c r="B513" s="39"/>
      <c r="C513" s="47" t="s">
        <v>1059</v>
      </c>
      <c r="D513" s="37" t="s">
        <v>487</v>
      </c>
      <c r="E513" s="37" t="s">
        <v>1242</v>
      </c>
      <c r="F513" s="3" t="s">
        <v>1243</v>
      </c>
      <c r="G513" s="88" t="s">
        <v>489</v>
      </c>
      <c r="H513" s="88"/>
      <c r="I513" s="22" t="s">
        <v>1244</v>
      </c>
      <c r="J513" t="s">
        <v>1529</v>
      </c>
    </row>
    <row r="514" spans="1:11" ht="27.6" x14ac:dyDescent="0.3">
      <c r="A514">
        <v>496</v>
      </c>
      <c r="B514" s="39"/>
      <c r="C514" s="21" t="s">
        <v>1059</v>
      </c>
      <c r="D514" s="37" t="s">
        <v>1245</v>
      </c>
      <c r="E514" s="37" t="s">
        <v>1246</v>
      </c>
      <c r="F514" s="3" t="s">
        <v>1247</v>
      </c>
      <c r="G514" s="88" t="s">
        <v>506</v>
      </c>
      <c r="H514" s="88"/>
      <c r="I514" s="41" t="s">
        <v>1248</v>
      </c>
      <c r="J514" t="s">
        <v>1528</v>
      </c>
    </row>
    <row r="515" spans="1:11" ht="55.2" x14ac:dyDescent="0.3">
      <c r="A515">
        <v>497</v>
      </c>
      <c r="B515" s="39"/>
      <c r="C515" s="21" t="s">
        <v>1059</v>
      </c>
      <c r="D515" s="35" t="s">
        <v>1249</v>
      </c>
      <c r="E515" s="35">
        <v>460</v>
      </c>
      <c r="F515" s="2" t="s">
        <v>1250</v>
      </c>
      <c r="G515" s="51" t="s">
        <v>1251</v>
      </c>
      <c r="H515" s="51"/>
      <c r="I515" s="42" t="s">
        <v>1252</v>
      </c>
      <c r="J515" t="s">
        <v>1532</v>
      </c>
      <c r="K515" t="s">
        <v>1540</v>
      </c>
    </row>
    <row r="516" spans="1:11" ht="27.6" x14ac:dyDescent="0.3">
      <c r="A516">
        <v>498</v>
      </c>
      <c r="B516" s="39">
        <v>1</v>
      </c>
      <c r="C516" s="21" t="s">
        <v>1059</v>
      </c>
      <c r="D516" s="35" t="s">
        <v>1253</v>
      </c>
      <c r="E516" s="35">
        <v>901</v>
      </c>
      <c r="F516" s="2" t="s">
        <v>1254</v>
      </c>
      <c r="G516" s="51" t="s">
        <v>523</v>
      </c>
      <c r="H516" s="51"/>
      <c r="I516" s="44" t="s">
        <v>1255</v>
      </c>
      <c r="J516" t="s">
        <v>1532</v>
      </c>
      <c r="K516" t="s">
        <v>1529</v>
      </c>
    </row>
    <row r="517" spans="1:11" ht="55.2" x14ac:dyDescent="0.3">
      <c r="A517">
        <v>499</v>
      </c>
      <c r="B517" s="39">
        <v>1</v>
      </c>
      <c r="C517" s="21" t="s">
        <v>1059</v>
      </c>
      <c r="D517" s="37" t="s">
        <v>1256</v>
      </c>
      <c r="E517" s="37" t="s">
        <v>1257</v>
      </c>
      <c r="F517" s="3" t="s">
        <v>1247</v>
      </c>
      <c r="G517" s="88" t="s">
        <v>1235</v>
      </c>
      <c r="H517" s="88"/>
      <c r="I517" s="31" t="s">
        <v>1258</v>
      </c>
      <c r="J517" t="s">
        <v>1528</v>
      </c>
    </row>
    <row r="518" spans="1:11" ht="27.6" x14ac:dyDescent="0.3">
      <c r="A518">
        <v>500</v>
      </c>
      <c r="B518" s="39">
        <v>1</v>
      </c>
      <c r="C518" s="21" t="s">
        <v>1059</v>
      </c>
      <c r="D518" s="37" t="s">
        <v>544</v>
      </c>
      <c r="E518" s="37" t="s">
        <v>1259</v>
      </c>
      <c r="F518" s="3" t="s">
        <v>1260</v>
      </c>
      <c r="G518" s="88" t="s">
        <v>546</v>
      </c>
      <c r="H518" s="88"/>
      <c r="I518" s="22" t="s">
        <v>1261</v>
      </c>
      <c r="J518" t="s">
        <v>1533</v>
      </c>
    </row>
    <row r="519" spans="1:11" ht="27.6" x14ac:dyDescent="0.3">
      <c r="A519">
        <v>501</v>
      </c>
      <c r="B519" s="39">
        <v>1</v>
      </c>
      <c r="C519" s="47" t="s">
        <v>1059</v>
      </c>
      <c r="D519" s="37" t="s">
        <v>1262</v>
      </c>
      <c r="E519" s="37" t="s">
        <v>1263</v>
      </c>
      <c r="F519" s="3" t="s">
        <v>1264</v>
      </c>
      <c r="G519" s="88" t="s">
        <v>1265</v>
      </c>
      <c r="H519" s="88"/>
      <c r="I519" s="22" t="s">
        <v>1266</v>
      </c>
      <c r="J519" t="s">
        <v>1523</v>
      </c>
    </row>
    <row r="520" spans="1:11" ht="27.6" x14ac:dyDescent="0.3">
      <c r="A520">
        <v>502</v>
      </c>
      <c r="B520" s="24">
        <v>1</v>
      </c>
      <c r="C520" s="47" t="s">
        <v>1059</v>
      </c>
      <c r="D520" s="37" t="s">
        <v>1262</v>
      </c>
      <c r="E520" s="37" t="s">
        <v>1267</v>
      </c>
      <c r="F520" s="3" t="s">
        <v>1268</v>
      </c>
      <c r="G520" s="88" t="s">
        <v>1265</v>
      </c>
      <c r="H520" s="88"/>
      <c r="I520" s="22" t="s">
        <v>1269</v>
      </c>
      <c r="J520" t="s">
        <v>1540</v>
      </c>
    </row>
    <row r="521" spans="1:11" ht="27.6" x14ac:dyDescent="0.3">
      <c r="A521">
        <v>503</v>
      </c>
      <c r="B521" s="24">
        <v>1</v>
      </c>
      <c r="C521" s="47" t="s">
        <v>1059</v>
      </c>
      <c r="D521" s="37" t="s">
        <v>616</v>
      </c>
      <c r="E521" s="37" t="s">
        <v>1270</v>
      </c>
      <c r="F521" s="3" t="s">
        <v>1271</v>
      </c>
      <c r="G521" s="88" t="s">
        <v>1272</v>
      </c>
      <c r="H521" s="88"/>
      <c r="I521" s="22" t="s">
        <v>1273</v>
      </c>
      <c r="J521" t="s">
        <v>1533</v>
      </c>
    </row>
    <row r="522" spans="1:11" ht="27.6" x14ac:dyDescent="0.3">
      <c r="A522">
        <v>504</v>
      </c>
      <c r="B522" s="24">
        <v>1</v>
      </c>
      <c r="C522" s="47" t="s">
        <v>1059</v>
      </c>
      <c r="D522" s="35" t="s">
        <v>1274</v>
      </c>
      <c r="E522" s="35">
        <v>843</v>
      </c>
      <c r="F522" s="2" t="s">
        <v>1275</v>
      </c>
      <c r="G522" s="51" t="s">
        <v>618</v>
      </c>
      <c r="H522" s="51"/>
      <c r="I522" s="44" t="s">
        <v>1276</v>
      </c>
      <c r="J522" t="s">
        <v>1533</v>
      </c>
    </row>
    <row r="523" spans="1:11" ht="27.6" x14ac:dyDescent="0.3">
      <c r="A523">
        <v>505</v>
      </c>
      <c r="B523" s="24">
        <v>1</v>
      </c>
      <c r="C523" s="47" t="s">
        <v>1059</v>
      </c>
      <c r="D523" s="35" t="s">
        <v>620</v>
      </c>
      <c r="E523" s="35">
        <v>865</v>
      </c>
      <c r="F523" s="2" t="s">
        <v>1277</v>
      </c>
      <c r="G523" s="51" t="s">
        <v>622</v>
      </c>
      <c r="H523" s="51"/>
      <c r="I523" s="44" t="s">
        <v>1278</v>
      </c>
      <c r="J523" t="s">
        <v>1532</v>
      </c>
      <c r="K523" t="s">
        <v>1530</v>
      </c>
    </row>
    <row r="524" spans="1:11" x14ac:dyDescent="0.3">
      <c r="A524">
        <v>506</v>
      </c>
      <c r="B524" s="33">
        <v>1</v>
      </c>
      <c r="C524" s="47" t="s">
        <v>1059</v>
      </c>
      <c r="D524" s="35" t="s">
        <v>659</v>
      </c>
      <c r="E524" s="35">
        <v>800</v>
      </c>
      <c r="F524" s="2" t="s">
        <v>1279</v>
      </c>
      <c r="G524" s="51" t="s">
        <v>661</v>
      </c>
      <c r="H524" s="51"/>
      <c r="I524" s="44" t="s">
        <v>1280</v>
      </c>
      <c r="J524" t="s">
        <v>1532</v>
      </c>
    </row>
    <row r="525" spans="1:11" x14ac:dyDescent="0.3">
      <c r="A525">
        <v>507</v>
      </c>
      <c r="B525" s="24">
        <v>1</v>
      </c>
      <c r="C525" s="47" t="s">
        <v>1059</v>
      </c>
      <c r="D525" s="35" t="s">
        <v>675</v>
      </c>
      <c r="E525" s="35">
        <v>800</v>
      </c>
      <c r="F525" s="2" t="s">
        <v>679</v>
      </c>
      <c r="G525" s="51" t="s">
        <v>677</v>
      </c>
      <c r="H525" s="51"/>
      <c r="I525" s="44" t="s">
        <v>1280</v>
      </c>
      <c r="J525" t="s">
        <v>1532</v>
      </c>
    </row>
    <row r="526" spans="1:11" ht="27.6" x14ac:dyDescent="0.3">
      <c r="A526">
        <v>508</v>
      </c>
      <c r="B526" s="45">
        <v>1</v>
      </c>
      <c r="C526" s="47" t="s">
        <v>1059</v>
      </c>
      <c r="D526" s="35" t="s">
        <v>675</v>
      </c>
      <c r="E526" s="35">
        <v>823</v>
      </c>
      <c r="F526" s="2" t="s">
        <v>1281</v>
      </c>
      <c r="G526" s="51" t="s">
        <v>677</v>
      </c>
      <c r="H526" s="51"/>
      <c r="I526" s="44" t="s">
        <v>1282</v>
      </c>
      <c r="J526" t="s">
        <v>1532</v>
      </c>
    </row>
    <row r="527" spans="1:11" ht="27.6" x14ac:dyDescent="0.3">
      <c r="A527">
        <v>509</v>
      </c>
      <c r="B527" s="45">
        <v>1</v>
      </c>
      <c r="C527" s="47" t="s">
        <v>1059</v>
      </c>
      <c r="D527" s="35" t="s">
        <v>675</v>
      </c>
      <c r="E527" s="35">
        <v>855</v>
      </c>
      <c r="F527" s="2" t="s">
        <v>1283</v>
      </c>
      <c r="G527" s="51" t="s">
        <v>677</v>
      </c>
      <c r="H527" s="51"/>
      <c r="I527" s="44" t="s">
        <v>1051</v>
      </c>
      <c r="J527" t="s">
        <v>1532</v>
      </c>
    </row>
    <row r="528" spans="1:11" ht="27.6" x14ac:dyDescent="0.3">
      <c r="A528">
        <v>510</v>
      </c>
      <c r="B528" s="24">
        <v>1</v>
      </c>
      <c r="C528" s="47" t="s">
        <v>1059</v>
      </c>
      <c r="D528" s="35" t="s">
        <v>675</v>
      </c>
      <c r="E528" s="35">
        <v>888</v>
      </c>
      <c r="F528" s="2" t="s">
        <v>1284</v>
      </c>
      <c r="G528" s="51" t="s">
        <v>677</v>
      </c>
      <c r="H528" s="51"/>
      <c r="I528" s="44" t="s">
        <v>1285</v>
      </c>
      <c r="J528" t="s">
        <v>1532</v>
      </c>
    </row>
    <row r="529" spans="1:11" x14ac:dyDescent="0.3">
      <c r="A529">
        <v>511</v>
      </c>
      <c r="B529" s="24">
        <v>1</v>
      </c>
      <c r="C529" s="21" t="s">
        <v>1059</v>
      </c>
      <c r="D529" s="37" t="s">
        <v>1286</v>
      </c>
      <c r="E529" s="37" t="s">
        <v>1233</v>
      </c>
      <c r="F529" s="3" t="s">
        <v>1287</v>
      </c>
      <c r="G529" s="88" t="s">
        <v>1288</v>
      </c>
      <c r="H529" s="88"/>
      <c r="I529" s="31" t="s">
        <v>1289</v>
      </c>
      <c r="J529" t="s">
        <v>1522</v>
      </c>
      <c r="K529" t="s">
        <v>1540</v>
      </c>
    </row>
    <row r="530" spans="1:11" ht="27.6" x14ac:dyDescent="0.3">
      <c r="A530">
        <v>512</v>
      </c>
      <c r="B530" s="25">
        <v>1</v>
      </c>
      <c r="C530" s="21" t="s">
        <v>1059</v>
      </c>
      <c r="D530" s="37" t="s">
        <v>1286</v>
      </c>
      <c r="E530" s="37" t="s">
        <v>1221</v>
      </c>
      <c r="F530" s="3" t="s">
        <v>1290</v>
      </c>
      <c r="G530" s="88" t="s">
        <v>1288</v>
      </c>
      <c r="H530" s="88"/>
      <c r="I530" s="31" t="s">
        <v>1291</v>
      </c>
      <c r="J530" t="s">
        <v>1522</v>
      </c>
    </row>
    <row r="531" spans="1:11" x14ac:dyDescent="0.3">
      <c r="A531">
        <v>513</v>
      </c>
      <c r="B531" s="25">
        <v>1</v>
      </c>
      <c r="C531" s="21" t="s">
        <v>1059</v>
      </c>
      <c r="D531" s="37" t="s">
        <v>1286</v>
      </c>
      <c r="E531" s="37" t="s">
        <v>1292</v>
      </c>
      <c r="F531" s="3" t="s">
        <v>1293</v>
      </c>
      <c r="G531" s="88" t="s">
        <v>1288</v>
      </c>
      <c r="H531" s="88"/>
      <c r="I531" s="46" t="s">
        <v>1294</v>
      </c>
      <c r="J531" t="s">
        <v>1522</v>
      </c>
    </row>
    <row r="532" spans="1:11" ht="27.6" x14ac:dyDescent="0.3">
      <c r="A532">
        <v>514</v>
      </c>
      <c r="B532" s="25">
        <v>1</v>
      </c>
      <c r="C532" s="21" t="s">
        <v>1059</v>
      </c>
      <c r="D532" s="37" t="s">
        <v>1286</v>
      </c>
      <c r="E532" s="37" t="s">
        <v>1110</v>
      </c>
      <c r="F532" s="3" t="s">
        <v>1295</v>
      </c>
      <c r="G532" s="88" t="s">
        <v>1288</v>
      </c>
      <c r="H532" s="88"/>
      <c r="I532" s="31" t="s">
        <v>1296</v>
      </c>
      <c r="J532" t="s">
        <v>1522</v>
      </c>
    </row>
    <row r="533" spans="1:11" ht="27.6" x14ac:dyDescent="0.3">
      <c r="A533">
        <v>515</v>
      </c>
      <c r="B533" s="25">
        <v>1</v>
      </c>
      <c r="C533" s="21" t="s">
        <v>1059</v>
      </c>
      <c r="D533" s="37" t="s">
        <v>1286</v>
      </c>
      <c r="E533" s="37" t="s">
        <v>1297</v>
      </c>
      <c r="F533" s="3" t="s">
        <v>1298</v>
      </c>
      <c r="G533" s="88" t="s">
        <v>1288</v>
      </c>
      <c r="H533" s="88"/>
      <c r="I533" s="31" t="s">
        <v>1299</v>
      </c>
      <c r="J533" t="s">
        <v>1522</v>
      </c>
    </row>
    <row r="534" spans="1:11" ht="27.6" x14ac:dyDescent="0.3">
      <c r="A534">
        <v>516</v>
      </c>
      <c r="B534" s="24">
        <v>1</v>
      </c>
      <c r="C534" s="47" t="s">
        <v>1059</v>
      </c>
      <c r="D534" s="35" t="s">
        <v>1286</v>
      </c>
      <c r="E534" s="35">
        <v>828</v>
      </c>
      <c r="F534" s="2" t="s">
        <v>1300</v>
      </c>
      <c r="G534" s="51" t="s">
        <v>1301</v>
      </c>
      <c r="H534" s="51"/>
      <c r="I534" s="44" t="s">
        <v>1302</v>
      </c>
      <c r="J534" t="s">
        <v>1522</v>
      </c>
    </row>
    <row r="535" spans="1:11" ht="27.6" x14ac:dyDescent="0.3">
      <c r="A535">
        <v>517</v>
      </c>
      <c r="B535" s="25">
        <v>1</v>
      </c>
      <c r="C535" s="21" t="s">
        <v>1059</v>
      </c>
      <c r="D535" s="37" t="s">
        <v>1286</v>
      </c>
      <c r="E535" s="37" t="s">
        <v>1153</v>
      </c>
      <c r="F535" s="3" t="s">
        <v>1303</v>
      </c>
      <c r="G535" s="88" t="s">
        <v>1288</v>
      </c>
      <c r="H535" s="88"/>
      <c r="I535" s="31" t="s">
        <v>1304</v>
      </c>
      <c r="J535" t="s">
        <v>1522</v>
      </c>
    </row>
    <row r="536" spans="1:11" x14ac:dyDescent="0.3">
      <c r="A536">
        <v>518</v>
      </c>
      <c r="B536" s="25">
        <v>1</v>
      </c>
      <c r="C536" s="21" t="s">
        <v>1059</v>
      </c>
      <c r="D536" s="37" t="s">
        <v>1286</v>
      </c>
      <c r="E536" s="37" t="s">
        <v>1305</v>
      </c>
      <c r="F536" s="3" t="s">
        <v>1306</v>
      </c>
      <c r="G536" s="88" t="s">
        <v>1288</v>
      </c>
      <c r="H536" s="88"/>
      <c r="I536" s="31" t="s">
        <v>1307</v>
      </c>
      <c r="J536" t="s">
        <v>1522</v>
      </c>
    </row>
    <row r="537" spans="1:11" x14ac:dyDescent="0.3">
      <c r="A537">
        <v>519</v>
      </c>
      <c r="B537" s="25">
        <v>1</v>
      </c>
      <c r="C537" s="21" t="s">
        <v>1059</v>
      </c>
      <c r="D537" s="37" t="s">
        <v>1286</v>
      </c>
      <c r="E537" s="37" t="s">
        <v>1224</v>
      </c>
      <c r="F537" s="3" t="s">
        <v>1308</v>
      </c>
      <c r="G537" s="88" t="s">
        <v>1288</v>
      </c>
      <c r="H537" s="88"/>
      <c r="I537" s="31" t="s">
        <v>1309</v>
      </c>
      <c r="J537" t="s">
        <v>1522</v>
      </c>
    </row>
    <row r="538" spans="1:11" ht="28.2" thickBot="1" x14ac:dyDescent="0.35">
      <c r="A538">
        <v>520</v>
      </c>
      <c r="B538" s="24">
        <v>1</v>
      </c>
      <c r="C538" s="113" t="s">
        <v>1059</v>
      </c>
      <c r="D538" s="77" t="s">
        <v>587</v>
      </c>
      <c r="E538" s="77">
        <v>897</v>
      </c>
      <c r="F538" s="94" t="s">
        <v>1310</v>
      </c>
      <c r="G538" s="89" t="s">
        <v>1057</v>
      </c>
      <c r="H538" s="89"/>
      <c r="I538" s="52" t="s">
        <v>1311</v>
      </c>
      <c r="J538" t="s">
        <v>1531</v>
      </c>
      <c r="K538" t="s">
        <v>1534</v>
      </c>
    </row>
    <row r="539" spans="1:11" x14ac:dyDescent="0.3">
      <c r="B539" s="33"/>
      <c r="C539" s="214"/>
      <c r="D539" s="215"/>
      <c r="E539" s="215"/>
      <c r="F539" s="216"/>
      <c r="G539" s="217"/>
      <c r="H539" s="218"/>
      <c r="I539" s="219"/>
      <c r="J539">
        <f>SUM(B428:B538)</f>
        <v>105</v>
      </c>
    </row>
    <row r="540" spans="1:11" ht="27.6" x14ac:dyDescent="0.3">
      <c r="A540">
        <v>521</v>
      </c>
      <c r="B540" s="33"/>
      <c r="C540" s="112" t="s">
        <v>1059</v>
      </c>
      <c r="D540" s="54" t="s">
        <v>1312</v>
      </c>
      <c r="E540" s="54" t="s">
        <v>1313</v>
      </c>
      <c r="F540" s="7" t="s">
        <v>1314</v>
      </c>
      <c r="G540" s="92" t="s">
        <v>1315</v>
      </c>
      <c r="H540" s="205"/>
      <c r="I540" s="55" t="s">
        <v>1316</v>
      </c>
      <c r="J540" t="s">
        <v>1532</v>
      </c>
    </row>
    <row r="541" spans="1:11" ht="27.6" x14ac:dyDescent="0.3">
      <c r="A541">
        <v>522</v>
      </c>
      <c r="B541" s="38">
        <v>1</v>
      </c>
      <c r="C541" s="53" t="s">
        <v>1059</v>
      </c>
      <c r="D541" s="56" t="s">
        <v>363</v>
      </c>
      <c r="E541" s="56">
        <v>816</v>
      </c>
      <c r="F541" s="8" t="s">
        <v>1317</v>
      </c>
      <c r="G541" s="90" t="s">
        <v>1318</v>
      </c>
      <c r="H541" s="90"/>
      <c r="I541" s="57" t="s">
        <v>1319</v>
      </c>
      <c r="J541" t="s">
        <v>1529</v>
      </c>
    </row>
    <row r="542" spans="1:11" ht="27.6" x14ac:dyDescent="0.3">
      <c r="A542">
        <v>523</v>
      </c>
      <c r="B542" s="24">
        <v>1</v>
      </c>
      <c r="C542" s="53" t="s">
        <v>1059</v>
      </c>
      <c r="D542" s="56" t="s">
        <v>1060</v>
      </c>
      <c r="E542" s="56">
        <v>930</v>
      </c>
      <c r="F542" s="8" t="s">
        <v>1320</v>
      </c>
      <c r="G542" s="90" t="s">
        <v>1081</v>
      </c>
      <c r="H542" s="90"/>
      <c r="I542" s="65" t="s">
        <v>1321</v>
      </c>
      <c r="J542" t="s">
        <v>1522</v>
      </c>
    </row>
    <row r="543" spans="1:11" ht="27.6" x14ac:dyDescent="0.3">
      <c r="A543">
        <v>524</v>
      </c>
      <c r="B543" s="24">
        <v>1</v>
      </c>
      <c r="C543" s="53" t="s">
        <v>1059</v>
      </c>
      <c r="D543" s="56" t="s">
        <v>1090</v>
      </c>
      <c r="E543" s="56">
        <v>930</v>
      </c>
      <c r="F543" s="8" t="s">
        <v>1320</v>
      </c>
      <c r="G543" s="90" t="s">
        <v>1081</v>
      </c>
      <c r="H543" s="90"/>
      <c r="I543" s="65" t="s">
        <v>1321</v>
      </c>
      <c r="J543" t="s">
        <v>1522</v>
      </c>
    </row>
    <row r="544" spans="1:11" x14ac:dyDescent="0.3">
      <c r="A544">
        <v>525</v>
      </c>
      <c r="B544" s="24">
        <v>1</v>
      </c>
      <c r="C544" s="53" t="s">
        <v>1059</v>
      </c>
      <c r="D544" s="56" t="s">
        <v>49</v>
      </c>
      <c r="E544" s="56">
        <v>836</v>
      </c>
      <c r="F544" s="8" t="s">
        <v>53</v>
      </c>
      <c r="G544" s="90" t="s">
        <v>51</v>
      </c>
      <c r="H544" s="90"/>
      <c r="I544" s="65" t="s">
        <v>1322</v>
      </c>
      <c r="J544" t="s">
        <v>1530</v>
      </c>
      <c r="K544" t="s">
        <v>1540</v>
      </c>
    </row>
    <row r="545" spans="1:12" ht="41.4" x14ac:dyDescent="0.3">
      <c r="A545">
        <v>526</v>
      </c>
      <c r="B545" s="24">
        <v>1</v>
      </c>
      <c r="C545" s="53" t="s">
        <v>1059</v>
      </c>
      <c r="D545" s="56" t="s">
        <v>49</v>
      </c>
      <c r="E545" s="56">
        <v>859</v>
      </c>
      <c r="F545" s="8" t="s">
        <v>1323</v>
      </c>
      <c r="G545" s="90" t="s">
        <v>51</v>
      </c>
      <c r="H545" s="90"/>
      <c r="I545" s="65" t="s">
        <v>1324</v>
      </c>
      <c r="J545" t="s">
        <v>1525</v>
      </c>
      <c r="K545" t="s">
        <v>1540</v>
      </c>
    </row>
    <row r="546" spans="1:12" ht="27.6" x14ac:dyDescent="0.3">
      <c r="A546">
        <v>527</v>
      </c>
      <c r="B546" s="24">
        <v>1</v>
      </c>
      <c r="C546" s="53" t="s">
        <v>1059</v>
      </c>
      <c r="D546" s="56" t="s">
        <v>55</v>
      </c>
      <c r="E546" s="56">
        <v>880</v>
      </c>
      <c r="F546" s="8" t="s">
        <v>1325</v>
      </c>
      <c r="G546" s="90" t="s">
        <v>57</v>
      </c>
      <c r="H546" s="196"/>
      <c r="I546" s="66" t="s">
        <v>1326</v>
      </c>
      <c r="J546" t="s">
        <v>1540</v>
      </c>
      <c r="K546" t="s">
        <v>1541</v>
      </c>
      <c r="L546" t="s">
        <v>1522</v>
      </c>
    </row>
    <row r="547" spans="1:12" ht="41.4" x14ac:dyDescent="0.3">
      <c r="A547">
        <v>528</v>
      </c>
      <c r="B547" s="38">
        <v>1</v>
      </c>
      <c r="C547" s="53" t="s">
        <v>1059</v>
      </c>
      <c r="D547" s="54" t="s">
        <v>69</v>
      </c>
      <c r="E547" s="54" t="s">
        <v>1327</v>
      </c>
      <c r="F547" s="7" t="s">
        <v>1328</v>
      </c>
      <c r="G547" s="92" t="s">
        <v>1329</v>
      </c>
      <c r="H547" s="92"/>
      <c r="I547" s="58" t="s">
        <v>1330</v>
      </c>
      <c r="J547" t="s">
        <v>1529</v>
      </c>
    </row>
    <row r="548" spans="1:12" ht="41.4" x14ac:dyDescent="0.3">
      <c r="A548">
        <v>529</v>
      </c>
      <c r="B548" s="38">
        <v>1</v>
      </c>
      <c r="C548" s="53" t="s">
        <v>1059</v>
      </c>
      <c r="D548" s="54" t="s">
        <v>69</v>
      </c>
      <c r="E548" s="54" t="s">
        <v>1331</v>
      </c>
      <c r="F548" s="7" t="s">
        <v>1332</v>
      </c>
      <c r="G548" s="92" t="s">
        <v>1329</v>
      </c>
      <c r="H548" s="92"/>
      <c r="I548" s="58" t="s">
        <v>1333</v>
      </c>
      <c r="J548" t="s">
        <v>1527</v>
      </c>
    </row>
    <row r="549" spans="1:12" x14ac:dyDescent="0.3">
      <c r="A549">
        <v>530</v>
      </c>
      <c r="B549" s="24">
        <v>1</v>
      </c>
      <c r="C549" s="53" t="s">
        <v>1059</v>
      </c>
      <c r="D549" s="56" t="s">
        <v>69</v>
      </c>
      <c r="E549" s="56">
        <v>881</v>
      </c>
      <c r="F549" s="8" t="s">
        <v>1334</v>
      </c>
      <c r="G549" s="90" t="s">
        <v>71</v>
      </c>
      <c r="H549" s="90"/>
      <c r="I549" s="65" t="s">
        <v>1335</v>
      </c>
      <c r="J549" t="s">
        <v>1534</v>
      </c>
    </row>
    <row r="550" spans="1:12" ht="41.4" x14ac:dyDescent="0.3">
      <c r="A550">
        <v>531</v>
      </c>
      <c r="B550" s="38">
        <v>1</v>
      </c>
      <c r="C550" s="53" t="s">
        <v>1059</v>
      </c>
      <c r="D550" s="54" t="s">
        <v>1336</v>
      </c>
      <c r="E550" s="54" t="s">
        <v>1327</v>
      </c>
      <c r="F550" s="7" t="s">
        <v>1328</v>
      </c>
      <c r="G550" s="92" t="s">
        <v>1329</v>
      </c>
      <c r="H550" s="103"/>
      <c r="I550" s="59" t="s">
        <v>1330</v>
      </c>
      <c r="J550" t="s">
        <v>1529</v>
      </c>
    </row>
    <row r="551" spans="1:12" ht="27.6" x14ac:dyDescent="0.3">
      <c r="A551">
        <v>532</v>
      </c>
      <c r="B551" s="24">
        <v>1</v>
      </c>
      <c r="C551" s="53" t="s">
        <v>1059</v>
      </c>
      <c r="D551" s="56" t="s">
        <v>95</v>
      </c>
      <c r="E551" s="56">
        <v>821</v>
      </c>
      <c r="F551" s="8" t="s">
        <v>1337</v>
      </c>
      <c r="G551" s="90" t="s">
        <v>97</v>
      </c>
      <c r="H551" s="90"/>
      <c r="I551" s="65" t="s">
        <v>1338</v>
      </c>
      <c r="J551" t="s">
        <v>1526</v>
      </c>
      <c r="K551" t="s">
        <v>1544</v>
      </c>
    </row>
    <row r="552" spans="1:12" ht="27.6" x14ac:dyDescent="0.3">
      <c r="A552">
        <v>533</v>
      </c>
      <c r="B552" s="24">
        <v>1</v>
      </c>
      <c r="C552" s="53" t="s">
        <v>1059</v>
      </c>
      <c r="D552" s="56" t="s">
        <v>95</v>
      </c>
      <c r="E552" s="56">
        <v>822</v>
      </c>
      <c r="F552" s="8" t="s">
        <v>1339</v>
      </c>
      <c r="G552" s="90" t="s">
        <v>97</v>
      </c>
      <c r="H552" s="90"/>
      <c r="I552" s="65" t="s">
        <v>1340</v>
      </c>
      <c r="J552" t="s">
        <v>1526</v>
      </c>
      <c r="K552" t="s">
        <v>1544</v>
      </c>
    </row>
    <row r="553" spans="1:12" ht="27.6" x14ac:dyDescent="0.3">
      <c r="A553">
        <v>534</v>
      </c>
      <c r="B553" s="24">
        <v>1</v>
      </c>
      <c r="C553" s="53" t="s">
        <v>1059</v>
      </c>
      <c r="D553" s="56" t="s">
        <v>95</v>
      </c>
      <c r="E553" s="56">
        <v>823</v>
      </c>
      <c r="F553" s="8" t="s">
        <v>1341</v>
      </c>
      <c r="G553" s="90" t="s">
        <v>97</v>
      </c>
      <c r="H553" s="90"/>
      <c r="I553" s="65" t="s">
        <v>1342</v>
      </c>
      <c r="J553" t="s">
        <v>1526</v>
      </c>
      <c r="K553" t="s">
        <v>1544</v>
      </c>
    </row>
    <row r="554" spans="1:12" ht="41.4" x14ac:dyDescent="0.3">
      <c r="A554">
        <v>535</v>
      </c>
      <c r="B554" s="38">
        <v>1</v>
      </c>
      <c r="C554" s="53" t="s">
        <v>1059</v>
      </c>
      <c r="D554" s="54" t="s">
        <v>95</v>
      </c>
      <c r="E554" s="54" t="s">
        <v>1259</v>
      </c>
      <c r="F554" s="7" t="s">
        <v>1343</v>
      </c>
      <c r="G554" s="92" t="s">
        <v>162</v>
      </c>
      <c r="H554" s="210"/>
      <c r="I554" s="211" t="s">
        <v>1344</v>
      </c>
      <c r="J554" t="s">
        <v>1529</v>
      </c>
    </row>
    <row r="555" spans="1:12" ht="27.6" x14ac:dyDescent="0.3">
      <c r="A555">
        <v>536</v>
      </c>
      <c r="B555" s="38">
        <v>1</v>
      </c>
      <c r="C555" s="53" t="s">
        <v>1059</v>
      </c>
      <c r="D555" s="54" t="s">
        <v>95</v>
      </c>
      <c r="E555" s="104" t="s">
        <v>1345</v>
      </c>
      <c r="F555" s="91" t="s">
        <v>1346</v>
      </c>
      <c r="G555" s="210" t="s">
        <v>162</v>
      </c>
      <c r="H555" s="210"/>
      <c r="I555" s="212" t="s">
        <v>1347</v>
      </c>
      <c r="J555" t="s">
        <v>1532</v>
      </c>
    </row>
    <row r="556" spans="1:12" ht="27.6" x14ac:dyDescent="0.3">
      <c r="A556">
        <v>537</v>
      </c>
      <c r="B556" s="38">
        <v>1</v>
      </c>
      <c r="C556" s="53" t="s">
        <v>1059</v>
      </c>
      <c r="D556" s="54" t="s">
        <v>1348</v>
      </c>
      <c r="E556" s="104" t="s">
        <v>1349</v>
      </c>
      <c r="F556" s="91" t="s">
        <v>1350</v>
      </c>
      <c r="G556" s="209" t="s">
        <v>1351</v>
      </c>
      <c r="H556" s="209"/>
      <c r="I556" s="55" t="s">
        <v>1352</v>
      </c>
      <c r="J556" t="s">
        <v>1541</v>
      </c>
    </row>
    <row r="557" spans="1:12" ht="27.6" x14ac:dyDescent="0.3">
      <c r="A557">
        <v>538</v>
      </c>
      <c r="B557" s="38">
        <v>1</v>
      </c>
      <c r="C557" s="53" t="s">
        <v>1059</v>
      </c>
      <c r="D557" s="54" t="s">
        <v>1348</v>
      </c>
      <c r="E557" s="54" t="s">
        <v>1267</v>
      </c>
      <c r="F557" s="7" t="s">
        <v>1353</v>
      </c>
      <c r="G557" s="92" t="s">
        <v>1351</v>
      </c>
      <c r="H557" s="210"/>
      <c r="I557" s="208" t="s">
        <v>1354</v>
      </c>
      <c r="J557" t="s">
        <v>1530</v>
      </c>
      <c r="K557" t="s">
        <v>1540</v>
      </c>
    </row>
    <row r="558" spans="1:12" ht="41.4" x14ac:dyDescent="0.3">
      <c r="A558">
        <v>539</v>
      </c>
      <c r="B558" s="24">
        <v>1</v>
      </c>
      <c r="C558" s="53" t="s">
        <v>1059</v>
      </c>
      <c r="D558" s="56" t="s">
        <v>1348</v>
      </c>
      <c r="E558" s="56">
        <v>872</v>
      </c>
      <c r="F558" s="8" t="s">
        <v>1355</v>
      </c>
      <c r="G558" s="90" t="s">
        <v>1356</v>
      </c>
      <c r="H558" s="90"/>
      <c r="I558" s="65" t="s">
        <v>1357</v>
      </c>
      <c r="J558" t="s">
        <v>1530</v>
      </c>
      <c r="K558" t="s">
        <v>1540</v>
      </c>
    </row>
    <row r="559" spans="1:12" ht="27.6" x14ac:dyDescent="0.3">
      <c r="A559">
        <v>540</v>
      </c>
      <c r="B559" s="24">
        <v>1</v>
      </c>
      <c r="C559" s="53" t="s">
        <v>1059</v>
      </c>
      <c r="D559" s="56" t="s">
        <v>109</v>
      </c>
      <c r="E559" s="56">
        <v>890</v>
      </c>
      <c r="F559" s="8" t="s">
        <v>518</v>
      </c>
      <c r="G559" s="90" t="s">
        <v>111</v>
      </c>
      <c r="H559" s="90"/>
      <c r="I559" s="67" t="s">
        <v>1358</v>
      </c>
      <c r="J559" t="s">
        <v>1532</v>
      </c>
      <c r="K559" t="s">
        <v>1529</v>
      </c>
    </row>
    <row r="560" spans="1:12" ht="55.2" x14ac:dyDescent="0.3">
      <c r="A560">
        <v>541</v>
      </c>
      <c r="B560" s="24">
        <v>1</v>
      </c>
      <c r="C560" s="53" t="s">
        <v>1059</v>
      </c>
      <c r="D560" s="56" t="s">
        <v>115</v>
      </c>
      <c r="E560" s="56">
        <v>801</v>
      </c>
      <c r="F560" s="8" t="s">
        <v>116</v>
      </c>
      <c r="G560" s="90" t="s">
        <v>117</v>
      </c>
      <c r="H560" s="90"/>
      <c r="I560" s="67" t="s">
        <v>1359</v>
      </c>
      <c r="J560" t="s">
        <v>1535</v>
      </c>
    </row>
    <row r="561" spans="1:11" x14ac:dyDescent="0.3">
      <c r="A561">
        <v>542</v>
      </c>
      <c r="B561" s="24">
        <v>1</v>
      </c>
      <c r="C561" s="53" t="s">
        <v>1059</v>
      </c>
      <c r="D561" s="56" t="s">
        <v>119</v>
      </c>
      <c r="E561" s="56">
        <v>805</v>
      </c>
      <c r="F561" s="8" t="s">
        <v>1360</v>
      </c>
      <c r="G561" s="90" t="s">
        <v>121</v>
      </c>
      <c r="H561" s="90"/>
      <c r="I561" s="65" t="s">
        <v>1361</v>
      </c>
      <c r="J561" t="s">
        <v>1531</v>
      </c>
    </row>
    <row r="562" spans="1:11" ht="27.6" x14ac:dyDescent="0.3">
      <c r="A562">
        <v>543</v>
      </c>
      <c r="B562" s="24">
        <v>1</v>
      </c>
      <c r="C562" s="53" t="s">
        <v>1059</v>
      </c>
      <c r="D562" s="56" t="s">
        <v>763</v>
      </c>
      <c r="E562" s="56">
        <v>843</v>
      </c>
      <c r="F562" s="8" t="s">
        <v>1362</v>
      </c>
      <c r="G562" s="90" t="s">
        <v>767</v>
      </c>
      <c r="H562" s="90"/>
      <c r="I562" s="65" t="s">
        <v>1363</v>
      </c>
      <c r="J562" t="s">
        <v>1526</v>
      </c>
    </row>
    <row r="563" spans="1:11" ht="27.6" x14ac:dyDescent="0.3">
      <c r="A563">
        <v>544</v>
      </c>
      <c r="B563" s="24">
        <v>1</v>
      </c>
      <c r="C563" s="53" t="s">
        <v>1059</v>
      </c>
      <c r="D563" s="56" t="s">
        <v>763</v>
      </c>
      <c r="E563" s="56">
        <v>845</v>
      </c>
      <c r="F563" s="8" t="s">
        <v>1364</v>
      </c>
      <c r="G563" s="90" t="s">
        <v>767</v>
      </c>
      <c r="H563" s="90"/>
      <c r="I563" s="65" t="s">
        <v>1365</v>
      </c>
      <c r="J563" t="s">
        <v>1540</v>
      </c>
      <c r="K563" t="s">
        <v>1534</v>
      </c>
    </row>
    <row r="564" spans="1:11" ht="41.4" x14ac:dyDescent="0.3">
      <c r="A564">
        <v>545</v>
      </c>
      <c r="B564" s="24">
        <v>1</v>
      </c>
      <c r="C564" s="53" t="s">
        <v>1059</v>
      </c>
      <c r="D564" s="56" t="s">
        <v>763</v>
      </c>
      <c r="E564" s="56">
        <v>846</v>
      </c>
      <c r="F564" s="8" t="s">
        <v>1366</v>
      </c>
      <c r="G564" s="90" t="s">
        <v>767</v>
      </c>
      <c r="H564" s="90"/>
      <c r="I564" s="65" t="s">
        <v>1367</v>
      </c>
      <c r="J564" t="s">
        <v>1540</v>
      </c>
    </row>
    <row r="565" spans="1:11" x14ac:dyDescent="0.3">
      <c r="A565">
        <v>546</v>
      </c>
      <c r="B565" s="25">
        <v>1</v>
      </c>
      <c r="C565" s="53" t="s">
        <v>1059</v>
      </c>
      <c r="D565" s="56" t="s">
        <v>763</v>
      </c>
      <c r="E565" s="56">
        <v>851</v>
      </c>
      <c r="F565" s="8" t="s">
        <v>1204</v>
      </c>
      <c r="G565" s="90" t="s">
        <v>767</v>
      </c>
      <c r="H565" s="196"/>
      <c r="I565" s="66" t="s">
        <v>1368</v>
      </c>
      <c r="J565" t="s">
        <v>1529</v>
      </c>
    </row>
    <row r="566" spans="1:11" ht="27.6" x14ac:dyDescent="0.3">
      <c r="A566">
        <v>547</v>
      </c>
      <c r="B566" s="24">
        <v>1</v>
      </c>
      <c r="C566" s="53" t="s">
        <v>1059</v>
      </c>
      <c r="D566" s="56" t="s">
        <v>763</v>
      </c>
      <c r="E566" s="56">
        <v>854</v>
      </c>
      <c r="F566" s="8" t="s">
        <v>1369</v>
      </c>
      <c r="G566" s="90" t="s">
        <v>767</v>
      </c>
      <c r="H566" s="196"/>
      <c r="I566" s="66" t="s">
        <v>1370</v>
      </c>
      <c r="J566" t="s">
        <v>1522</v>
      </c>
    </row>
    <row r="567" spans="1:11" ht="27.6" x14ac:dyDescent="0.3">
      <c r="A567">
        <v>548</v>
      </c>
      <c r="B567" s="25">
        <v>1</v>
      </c>
      <c r="C567" s="53" t="s">
        <v>1059</v>
      </c>
      <c r="D567" s="54" t="s">
        <v>763</v>
      </c>
      <c r="E567" s="54" t="s">
        <v>1073</v>
      </c>
      <c r="F567" s="7" t="s">
        <v>1371</v>
      </c>
      <c r="G567" s="92" t="s">
        <v>767</v>
      </c>
      <c r="H567" s="103"/>
      <c r="I567" s="64" t="s">
        <v>1372</v>
      </c>
      <c r="J567" t="s">
        <v>1541</v>
      </c>
    </row>
    <row r="568" spans="1:11" ht="27.6" x14ac:dyDescent="0.3">
      <c r="A568">
        <v>549</v>
      </c>
      <c r="B568" s="24">
        <v>1</v>
      </c>
      <c r="C568" s="53" t="s">
        <v>1059</v>
      </c>
      <c r="D568" s="56" t="s">
        <v>763</v>
      </c>
      <c r="E568" s="56">
        <v>876</v>
      </c>
      <c r="F568" s="8" t="s">
        <v>1373</v>
      </c>
      <c r="G568" s="90" t="s">
        <v>767</v>
      </c>
      <c r="H568" s="90"/>
      <c r="I568" s="65" t="s">
        <v>1374</v>
      </c>
      <c r="J568" t="s">
        <v>1532</v>
      </c>
    </row>
    <row r="569" spans="1:11" ht="27.6" x14ac:dyDescent="0.3">
      <c r="A569">
        <v>550</v>
      </c>
      <c r="B569" s="24">
        <v>1</v>
      </c>
      <c r="C569" s="53" t="s">
        <v>1059</v>
      </c>
      <c r="D569" s="56" t="s">
        <v>763</v>
      </c>
      <c r="E569" s="56">
        <v>878</v>
      </c>
      <c r="F569" s="8" t="s">
        <v>1375</v>
      </c>
      <c r="G569" s="90" t="s">
        <v>767</v>
      </c>
      <c r="H569" s="196"/>
      <c r="I569" s="66" t="s">
        <v>1376</v>
      </c>
      <c r="J569" t="s">
        <v>1532</v>
      </c>
    </row>
    <row r="570" spans="1:11" ht="27.6" x14ac:dyDescent="0.3">
      <c r="A570">
        <v>551</v>
      </c>
      <c r="B570" s="24">
        <v>1</v>
      </c>
      <c r="C570" s="53" t="s">
        <v>1059</v>
      </c>
      <c r="D570" s="56" t="s">
        <v>156</v>
      </c>
      <c r="E570" s="56">
        <v>802</v>
      </c>
      <c r="F570" s="8" t="s">
        <v>1377</v>
      </c>
      <c r="G570" s="90" t="s">
        <v>158</v>
      </c>
      <c r="H570" s="90"/>
      <c r="I570" s="67" t="s">
        <v>1378</v>
      </c>
      <c r="J570" t="s">
        <v>1529</v>
      </c>
    </row>
    <row r="571" spans="1:11" ht="41.4" x14ac:dyDescent="0.3">
      <c r="A571">
        <v>552</v>
      </c>
      <c r="B571" s="24">
        <v>1</v>
      </c>
      <c r="C571" s="53" t="s">
        <v>1059</v>
      </c>
      <c r="D571" s="54" t="s">
        <v>156</v>
      </c>
      <c r="E571" s="54" t="s">
        <v>1379</v>
      </c>
      <c r="F571" s="7" t="s">
        <v>1380</v>
      </c>
      <c r="G571" s="92" t="s">
        <v>162</v>
      </c>
      <c r="H571" s="92"/>
      <c r="I571" s="7" t="s">
        <v>1381</v>
      </c>
      <c r="J571" t="s">
        <v>1532</v>
      </c>
      <c r="K571" t="s">
        <v>1529</v>
      </c>
    </row>
    <row r="572" spans="1:11" ht="27.6" x14ac:dyDescent="0.3">
      <c r="A572">
        <v>553</v>
      </c>
      <c r="B572" s="24">
        <v>1</v>
      </c>
      <c r="C572" s="53" t="s">
        <v>1059</v>
      </c>
      <c r="D572" s="56" t="s">
        <v>1198</v>
      </c>
      <c r="E572" s="56">
        <v>800</v>
      </c>
      <c r="F572" s="8" t="s">
        <v>1382</v>
      </c>
      <c r="G572" s="90" t="s">
        <v>1200</v>
      </c>
      <c r="H572" s="90"/>
      <c r="I572" s="57" t="s">
        <v>1383</v>
      </c>
      <c r="J572" t="s">
        <v>1540</v>
      </c>
    </row>
    <row r="573" spans="1:11" ht="27.6" x14ac:dyDescent="0.3">
      <c r="A573">
        <v>554</v>
      </c>
      <c r="B573" s="24">
        <v>1</v>
      </c>
      <c r="C573" s="53" t="s">
        <v>1059</v>
      </c>
      <c r="D573" s="56" t="s">
        <v>1198</v>
      </c>
      <c r="E573" s="56">
        <v>801</v>
      </c>
      <c r="F573" s="8" t="s">
        <v>1384</v>
      </c>
      <c r="G573" s="90" t="s">
        <v>1200</v>
      </c>
      <c r="H573" s="90"/>
      <c r="I573" s="67" t="s">
        <v>1385</v>
      </c>
      <c r="J573" t="s">
        <v>1531</v>
      </c>
      <c r="K573" t="s">
        <v>1523</v>
      </c>
    </row>
    <row r="574" spans="1:11" ht="27.6" x14ac:dyDescent="0.3">
      <c r="A574">
        <v>555</v>
      </c>
      <c r="B574" s="24">
        <v>1</v>
      </c>
      <c r="C574" s="53" t="s">
        <v>1059</v>
      </c>
      <c r="D574" s="56" t="s">
        <v>1198</v>
      </c>
      <c r="E574" s="56">
        <v>803</v>
      </c>
      <c r="F574" s="8" t="s">
        <v>1386</v>
      </c>
      <c r="G574" s="90" t="s">
        <v>1200</v>
      </c>
      <c r="H574" s="90"/>
      <c r="I574" s="67" t="s">
        <v>1387</v>
      </c>
      <c r="J574" t="s">
        <v>1523</v>
      </c>
    </row>
    <row r="575" spans="1:11" ht="27.6" x14ac:dyDescent="0.3">
      <c r="A575">
        <v>556</v>
      </c>
      <c r="B575" s="24">
        <v>1</v>
      </c>
      <c r="C575" s="53" t="s">
        <v>1059</v>
      </c>
      <c r="D575" s="56" t="s">
        <v>1198</v>
      </c>
      <c r="E575" s="56">
        <v>850</v>
      </c>
      <c r="F575" s="8" t="s">
        <v>1388</v>
      </c>
      <c r="G575" s="90" t="s">
        <v>1200</v>
      </c>
      <c r="H575" s="90"/>
      <c r="I575" s="67" t="s">
        <v>1389</v>
      </c>
      <c r="J575" t="s">
        <v>1529</v>
      </c>
    </row>
    <row r="576" spans="1:11" ht="27.6" x14ac:dyDescent="0.3">
      <c r="A576">
        <v>557</v>
      </c>
      <c r="B576" s="24">
        <v>1</v>
      </c>
      <c r="C576" s="53" t="s">
        <v>1059</v>
      </c>
      <c r="D576" s="56" t="s">
        <v>1198</v>
      </c>
      <c r="E576" s="56">
        <v>891</v>
      </c>
      <c r="F576" s="8" t="s">
        <v>1390</v>
      </c>
      <c r="G576" s="90" t="s">
        <v>1200</v>
      </c>
      <c r="H576" s="90"/>
      <c r="I576" s="67" t="s">
        <v>1391</v>
      </c>
      <c r="J576" t="s">
        <v>1540</v>
      </c>
    </row>
    <row r="577" spans="1:11" ht="41.4" x14ac:dyDescent="0.3">
      <c r="A577">
        <v>558</v>
      </c>
      <c r="B577" s="24">
        <v>1</v>
      </c>
      <c r="C577" s="53" t="s">
        <v>1059</v>
      </c>
      <c r="D577" s="56" t="s">
        <v>187</v>
      </c>
      <c r="E577" s="56">
        <v>826</v>
      </c>
      <c r="F577" s="8" t="s">
        <v>1392</v>
      </c>
      <c r="G577" s="90" t="s">
        <v>189</v>
      </c>
      <c r="H577" s="90"/>
      <c r="I577" s="67" t="s">
        <v>1548</v>
      </c>
      <c r="J577" t="s">
        <v>1541</v>
      </c>
      <c r="K577" t="s">
        <v>1530</v>
      </c>
    </row>
    <row r="578" spans="1:11" ht="27.6" x14ac:dyDescent="0.3">
      <c r="A578">
        <v>559</v>
      </c>
      <c r="B578" s="24">
        <v>1</v>
      </c>
      <c r="C578" s="53" t="s">
        <v>1059</v>
      </c>
      <c r="D578" s="56" t="s">
        <v>187</v>
      </c>
      <c r="E578" s="56">
        <v>831</v>
      </c>
      <c r="F578" s="8" t="s">
        <v>1393</v>
      </c>
      <c r="G578" s="90" t="s">
        <v>189</v>
      </c>
      <c r="H578" s="90"/>
      <c r="I578" s="67" t="s">
        <v>1394</v>
      </c>
      <c r="J578" t="s">
        <v>1531</v>
      </c>
      <c r="K578" t="s">
        <v>1535</v>
      </c>
    </row>
    <row r="579" spans="1:11" ht="41.4" x14ac:dyDescent="0.3">
      <c r="A579">
        <v>560</v>
      </c>
      <c r="B579" s="24">
        <v>1</v>
      </c>
      <c r="C579" s="53" t="s">
        <v>1059</v>
      </c>
      <c r="D579" s="56" t="s">
        <v>187</v>
      </c>
      <c r="E579" s="56">
        <v>833</v>
      </c>
      <c r="F579" s="8" t="s">
        <v>1395</v>
      </c>
      <c r="G579" s="90" t="s">
        <v>189</v>
      </c>
      <c r="H579" s="90"/>
      <c r="I579" s="67" t="s">
        <v>1396</v>
      </c>
      <c r="J579" t="s">
        <v>1531</v>
      </c>
      <c r="K579" t="s">
        <v>1535</v>
      </c>
    </row>
    <row r="580" spans="1:11" ht="27.6" x14ac:dyDescent="0.3">
      <c r="A580">
        <v>561</v>
      </c>
      <c r="B580" s="33">
        <v>1</v>
      </c>
      <c r="C580" s="53" t="s">
        <v>1059</v>
      </c>
      <c r="D580" s="56" t="s">
        <v>187</v>
      </c>
      <c r="E580" s="56">
        <v>837</v>
      </c>
      <c r="F580" s="8" t="s">
        <v>1397</v>
      </c>
      <c r="G580" s="90" t="s">
        <v>189</v>
      </c>
      <c r="H580" s="90"/>
      <c r="I580" s="67" t="s">
        <v>1398</v>
      </c>
      <c r="J580" t="s">
        <v>1531</v>
      </c>
      <c r="K580" t="s">
        <v>1535</v>
      </c>
    </row>
    <row r="581" spans="1:11" ht="27.6" x14ac:dyDescent="0.3">
      <c r="A581">
        <v>562</v>
      </c>
      <c r="B581" s="24">
        <v>1</v>
      </c>
      <c r="C581" s="53" t="s">
        <v>1059</v>
      </c>
      <c r="D581" s="56" t="s">
        <v>187</v>
      </c>
      <c r="E581" s="56">
        <v>866</v>
      </c>
      <c r="F581" s="8" t="s">
        <v>1399</v>
      </c>
      <c r="G581" s="90" t="s">
        <v>189</v>
      </c>
      <c r="H581" s="90"/>
      <c r="I581" s="65" t="s">
        <v>1400</v>
      </c>
      <c r="J581" t="s">
        <v>1527</v>
      </c>
      <c r="K581" t="s">
        <v>1528</v>
      </c>
    </row>
    <row r="582" spans="1:11" ht="27.6" x14ac:dyDescent="0.3">
      <c r="A582">
        <v>563</v>
      </c>
      <c r="B582" s="25">
        <v>1</v>
      </c>
      <c r="C582" s="53" t="s">
        <v>1059</v>
      </c>
      <c r="D582" s="56" t="s">
        <v>196</v>
      </c>
      <c r="E582" s="56">
        <v>813</v>
      </c>
      <c r="F582" s="8" t="s">
        <v>1401</v>
      </c>
      <c r="G582" s="90" t="s">
        <v>198</v>
      </c>
      <c r="H582" s="90"/>
      <c r="I582" s="67" t="s">
        <v>1402</v>
      </c>
      <c r="J582" t="s">
        <v>1540</v>
      </c>
    </row>
    <row r="583" spans="1:11" ht="27.6" x14ac:dyDescent="0.3">
      <c r="A583">
        <v>564</v>
      </c>
      <c r="B583" s="24">
        <v>1</v>
      </c>
      <c r="C583" s="53" t="s">
        <v>1059</v>
      </c>
      <c r="D583" s="56" t="s">
        <v>196</v>
      </c>
      <c r="E583" s="56">
        <v>828</v>
      </c>
      <c r="F583" s="8" t="s">
        <v>1403</v>
      </c>
      <c r="G583" s="90" t="s">
        <v>198</v>
      </c>
      <c r="H583" s="90"/>
      <c r="I583" s="67" t="s">
        <v>1404</v>
      </c>
      <c r="J583" t="s">
        <v>1534</v>
      </c>
      <c r="K583" t="s">
        <v>1531</v>
      </c>
    </row>
    <row r="584" spans="1:11" ht="27.6" x14ac:dyDescent="0.3">
      <c r="A584">
        <v>565</v>
      </c>
      <c r="B584" s="24">
        <v>1</v>
      </c>
      <c r="C584" s="53" t="s">
        <v>1059</v>
      </c>
      <c r="D584" s="56" t="s">
        <v>196</v>
      </c>
      <c r="E584" s="56">
        <v>840</v>
      </c>
      <c r="F584" s="8" t="s">
        <v>1405</v>
      </c>
      <c r="G584" s="90" t="s">
        <v>198</v>
      </c>
      <c r="H584" s="90"/>
      <c r="I584" s="67" t="s">
        <v>1406</v>
      </c>
      <c r="J584" t="s">
        <v>1534</v>
      </c>
      <c r="K584" t="s">
        <v>1531</v>
      </c>
    </row>
    <row r="585" spans="1:11" ht="27.6" x14ac:dyDescent="0.3">
      <c r="A585">
        <v>566</v>
      </c>
      <c r="B585" s="24">
        <v>1</v>
      </c>
      <c r="C585" s="53" t="s">
        <v>1059</v>
      </c>
      <c r="D585" s="54" t="s">
        <v>196</v>
      </c>
      <c r="E585" s="54" t="s">
        <v>1407</v>
      </c>
      <c r="F585" s="7" t="s">
        <v>1408</v>
      </c>
      <c r="G585" s="92" t="s">
        <v>217</v>
      </c>
      <c r="H585" s="92"/>
      <c r="I585" s="60" t="s">
        <v>1409</v>
      </c>
      <c r="J585" t="s">
        <v>1540</v>
      </c>
      <c r="K585" t="s">
        <v>1541</v>
      </c>
    </row>
    <row r="586" spans="1:11" ht="27.6" x14ac:dyDescent="0.3">
      <c r="A586">
        <v>567</v>
      </c>
      <c r="B586" s="38">
        <v>1</v>
      </c>
      <c r="C586" s="53" t="s">
        <v>1059</v>
      </c>
      <c r="D586" s="56" t="s">
        <v>196</v>
      </c>
      <c r="E586" s="56">
        <v>868</v>
      </c>
      <c r="F586" s="8" t="s">
        <v>1410</v>
      </c>
      <c r="G586" s="90" t="s">
        <v>198</v>
      </c>
      <c r="H586" s="90"/>
      <c r="I586" s="67" t="s">
        <v>1411</v>
      </c>
      <c r="J586" t="s">
        <v>1526</v>
      </c>
      <c r="K586" t="s">
        <v>1540</v>
      </c>
    </row>
    <row r="587" spans="1:11" ht="27.6" x14ac:dyDescent="0.3">
      <c r="A587">
        <v>568</v>
      </c>
      <c r="B587" s="24">
        <v>1</v>
      </c>
      <c r="C587" s="53" t="s">
        <v>1059</v>
      </c>
      <c r="D587" s="56" t="s">
        <v>196</v>
      </c>
      <c r="E587" s="56">
        <v>885</v>
      </c>
      <c r="F587" s="8" t="s">
        <v>1076</v>
      </c>
      <c r="G587" s="90" t="s">
        <v>198</v>
      </c>
      <c r="H587" s="90"/>
      <c r="I587" s="67" t="s">
        <v>1077</v>
      </c>
      <c r="J587" t="s">
        <v>1541</v>
      </c>
      <c r="K587" t="s">
        <v>1540</v>
      </c>
    </row>
    <row r="588" spans="1:11" x14ac:dyDescent="0.3">
      <c r="A588">
        <v>569</v>
      </c>
      <c r="B588" s="24">
        <v>1</v>
      </c>
      <c r="C588" s="53" t="s">
        <v>1059</v>
      </c>
      <c r="D588" s="54" t="s">
        <v>196</v>
      </c>
      <c r="E588" s="54" t="s">
        <v>1412</v>
      </c>
      <c r="F588" s="7" t="s">
        <v>1413</v>
      </c>
      <c r="G588" s="92" t="s">
        <v>217</v>
      </c>
      <c r="H588" s="92"/>
      <c r="I588" s="7" t="s">
        <v>1414</v>
      </c>
      <c r="J588" t="s">
        <v>1541</v>
      </c>
    </row>
    <row r="589" spans="1:11" x14ac:dyDescent="0.3">
      <c r="A589">
        <v>570</v>
      </c>
      <c r="B589" s="24">
        <v>1</v>
      </c>
      <c r="C589" s="53" t="s">
        <v>1059</v>
      </c>
      <c r="D589" s="56" t="s">
        <v>240</v>
      </c>
      <c r="E589" s="56">
        <v>874</v>
      </c>
      <c r="F589" s="8" t="s">
        <v>1415</v>
      </c>
      <c r="G589" s="90" t="s">
        <v>238</v>
      </c>
      <c r="H589" s="90"/>
      <c r="I589" s="67" t="s">
        <v>1416</v>
      </c>
      <c r="J589" t="s">
        <v>1529</v>
      </c>
    </row>
    <row r="590" spans="1:11" ht="27.6" x14ac:dyDescent="0.3">
      <c r="A590">
        <v>571</v>
      </c>
      <c r="B590" s="24">
        <v>1</v>
      </c>
      <c r="C590" s="53" t="s">
        <v>1059</v>
      </c>
      <c r="D590" s="56" t="s">
        <v>261</v>
      </c>
      <c r="E590" s="56">
        <v>898</v>
      </c>
      <c r="F590" s="115" t="s">
        <v>1417</v>
      </c>
      <c r="G590" s="115" t="s">
        <v>263</v>
      </c>
      <c r="H590" s="197"/>
      <c r="I590" s="68" t="s">
        <v>1418</v>
      </c>
      <c r="J590" t="s">
        <v>1532</v>
      </c>
    </row>
    <row r="591" spans="1:11" ht="27.6" x14ac:dyDescent="0.3">
      <c r="A591">
        <v>572</v>
      </c>
      <c r="B591" s="39">
        <v>1</v>
      </c>
      <c r="C591" s="56" t="s">
        <v>1059</v>
      </c>
      <c r="D591" s="56" t="s">
        <v>283</v>
      </c>
      <c r="E591" s="56" t="s">
        <v>1419</v>
      </c>
      <c r="F591" s="116" t="s">
        <v>1420</v>
      </c>
      <c r="G591" s="116" t="s">
        <v>285</v>
      </c>
      <c r="H591" s="116"/>
      <c r="I591" s="114" t="s">
        <v>1421</v>
      </c>
      <c r="J591" t="s">
        <v>1531</v>
      </c>
    </row>
    <row r="592" spans="1:11" x14ac:dyDescent="0.3">
      <c r="A592">
        <v>573</v>
      </c>
      <c r="B592" s="39">
        <v>1</v>
      </c>
      <c r="C592" s="56" t="s">
        <v>1059</v>
      </c>
      <c r="D592" s="56" t="s">
        <v>283</v>
      </c>
      <c r="E592" s="56" t="s">
        <v>1422</v>
      </c>
      <c r="F592" s="116" t="s">
        <v>1423</v>
      </c>
      <c r="G592" s="116" t="s">
        <v>285</v>
      </c>
      <c r="H592" s="116"/>
      <c r="I592" s="56" t="s">
        <v>1424</v>
      </c>
      <c r="J592" t="s">
        <v>1531</v>
      </c>
    </row>
    <row r="593" spans="1:11" ht="27.6" x14ac:dyDescent="0.3">
      <c r="A593">
        <v>574</v>
      </c>
      <c r="B593" s="24">
        <v>1</v>
      </c>
      <c r="C593" s="53" t="s">
        <v>1059</v>
      </c>
      <c r="D593" s="56" t="s">
        <v>283</v>
      </c>
      <c r="E593" s="56">
        <v>883</v>
      </c>
      <c r="F593" s="115" t="s">
        <v>1425</v>
      </c>
      <c r="G593" s="115" t="s">
        <v>285</v>
      </c>
      <c r="H593" s="115"/>
      <c r="I593" s="67" t="s">
        <v>1426</v>
      </c>
      <c r="J593" t="s">
        <v>1532</v>
      </c>
    </row>
    <row r="594" spans="1:11" x14ac:dyDescent="0.3">
      <c r="A594">
        <v>575</v>
      </c>
      <c r="B594" s="24">
        <v>1</v>
      </c>
      <c r="C594" s="53" t="s">
        <v>1059</v>
      </c>
      <c r="D594" s="56" t="s">
        <v>283</v>
      </c>
      <c r="E594" s="56">
        <v>892</v>
      </c>
      <c r="F594" s="115" t="s">
        <v>1427</v>
      </c>
      <c r="G594" s="115" t="s">
        <v>285</v>
      </c>
      <c r="H594" s="115"/>
      <c r="I594" s="67" t="s">
        <v>1428</v>
      </c>
      <c r="J594" t="s">
        <v>1531</v>
      </c>
    </row>
    <row r="595" spans="1:11" x14ac:dyDescent="0.3">
      <c r="A595">
        <v>576</v>
      </c>
      <c r="B595" s="24">
        <v>1</v>
      </c>
      <c r="C595" s="53" t="s">
        <v>1059</v>
      </c>
      <c r="D595" s="56" t="s">
        <v>283</v>
      </c>
      <c r="E595" s="56" t="s">
        <v>1429</v>
      </c>
      <c r="F595" s="115" t="s">
        <v>1538</v>
      </c>
      <c r="G595" s="115" t="s">
        <v>285</v>
      </c>
      <c r="H595" s="197"/>
      <c r="I595" s="68" t="s">
        <v>1430</v>
      </c>
      <c r="J595" t="s">
        <v>1531</v>
      </c>
    </row>
    <row r="596" spans="1:11" ht="27.6" x14ac:dyDescent="0.3">
      <c r="A596">
        <v>577</v>
      </c>
      <c r="B596" s="24">
        <v>1</v>
      </c>
      <c r="C596" s="53" t="s">
        <v>1059</v>
      </c>
      <c r="D596" s="56" t="s">
        <v>357</v>
      </c>
      <c r="E596" s="56">
        <v>872</v>
      </c>
      <c r="F596" s="115" t="s">
        <v>1431</v>
      </c>
      <c r="G596" s="115" t="s">
        <v>359</v>
      </c>
      <c r="H596" s="115"/>
      <c r="I596" s="67" t="s">
        <v>1432</v>
      </c>
      <c r="J596" t="s">
        <v>1523</v>
      </c>
    </row>
    <row r="597" spans="1:11" ht="27.6" x14ac:dyDescent="0.3">
      <c r="A597">
        <v>578</v>
      </c>
      <c r="B597" s="24">
        <v>1</v>
      </c>
      <c r="C597" s="53" t="s">
        <v>1059</v>
      </c>
      <c r="D597" s="54" t="s">
        <v>357</v>
      </c>
      <c r="E597" s="54" t="s">
        <v>1433</v>
      </c>
      <c r="F597" s="7" t="s">
        <v>1434</v>
      </c>
      <c r="G597" s="92" t="s">
        <v>359</v>
      </c>
      <c r="H597" s="92"/>
      <c r="I597" s="60" t="s">
        <v>1435</v>
      </c>
      <c r="J597" t="s">
        <v>1532</v>
      </c>
    </row>
    <row r="598" spans="1:11" ht="27.6" x14ac:dyDescent="0.3">
      <c r="A598">
        <v>579</v>
      </c>
      <c r="B598" s="24"/>
      <c r="C598" s="53" t="s">
        <v>1059</v>
      </c>
      <c r="D598" s="54" t="s">
        <v>1436</v>
      </c>
      <c r="E598" s="54" t="s">
        <v>1313</v>
      </c>
      <c r="F598" s="7" t="s">
        <v>1314</v>
      </c>
      <c r="G598" s="92"/>
      <c r="H598" s="92"/>
      <c r="I598" s="58" t="s">
        <v>1316</v>
      </c>
      <c r="J598" t="s">
        <v>1532</v>
      </c>
    </row>
    <row r="599" spans="1:11" ht="27.6" x14ac:dyDescent="0.3">
      <c r="A599">
        <v>580</v>
      </c>
      <c r="B599" s="38">
        <v>1</v>
      </c>
      <c r="C599" s="53" t="s">
        <v>1059</v>
      </c>
      <c r="D599" s="56" t="s">
        <v>1437</v>
      </c>
      <c r="E599" s="56">
        <v>566</v>
      </c>
      <c r="F599" s="8" t="s">
        <v>676</v>
      </c>
      <c r="G599" s="90" t="s">
        <v>1438</v>
      </c>
      <c r="H599" s="90"/>
      <c r="I599" s="57" t="s">
        <v>1439</v>
      </c>
      <c r="J599" t="s">
        <v>1532</v>
      </c>
    </row>
    <row r="600" spans="1:11" x14ac:dyDescent="0.3">
      <c r="A600">
        <v>581</v>
      </c>
      <c r="B600" s="24">
        <v>1</v>
      </c>
      <c r="C600" s="53" t="s">
        <v>1059</v>
      </c>
      <c r="D600" s="56" t="s">
        <v>1437</v>
      </c>
      <c r="E600" s="56">
        <v>566</v>
      </c>
      <c r="F600" s="8" t="s">
        <v>1440</v>
      </c>
      <c r="G600" s="90" t="s">
        <v>1438</v>
      </c>
      <c r="H600" s="90"/>
      <c r="I600" s="57" t="s">
        <v>1441</v>
      </c>
      <c r="J600" t="s">
        <v>1540</v>
      </c>
    </row>
    <row r="601" spans="1:11" ht="27.6" x14ac:dyDescent="0.3">
      <c r="A601">
        <v>582</v>
      </c>
      <c r="B601" s="24">
        <v>1</v>
      </c>
      <c r="C601" s="53" t="s">
        <v>1059</v>
      </c>
      <c r="D601" s="56" t="s">
        <v>1437</v>
      </c>
      <c r="E601" s="56">
        <v>566</v>
      </c>
      <c r="F601" s="8" t="s">
        <v>1442</v>
      </c>
      <c r="G601" s="90" t="s">
        <v>1438</v>
      </c>
      <c r="H601" s="196"/>
      <c r="I601" s="69" t="s">
        <v>1443</v>
      </c>
      <c r="J601" t="s">
        <v>1527</v>
      </c>
      <c r="K601" t="s">
        <v>1540</v>
      </c>
    </row>
    <row r="602" spans="1:11" ht="27.6" x14ac:dyDescent="0.3">
      <c r="A602">
        <v>583</v>
      </c>
      <c r="B602" s="24">
        <v>1</v>
      </c>
      <c r="C602" s="53" t="s">
        <v>1059</v>
      </c>
      <c r="D602" s="56" t="s">
        <v>1437</v>
      </c>
      <c r="E602" s="56">
        <v>566</v>
      </c>
      <c r="F602" s="8" t="s">
        <v>1444</v>
      </c>
      <c r="G602" s="90" t="s">
        <v>1438</v>
      </c>
      <c r="H602" s="90"/>
      <c r="I602" s="57" t="s">
        <v>1445</v>
      </c>
      <c r="J602" t="s">
        <v>1535</v>
      </c>
      <c r="K602" t="s">
        <v>1540</v>
      </c>
    </row>
    <row r="603" spans="1:11" ht="27.6" x14ac:dyDescent="0.3">
      <c r="A603">
        <v>584</v>
      </c>
      <c r="B603" s="24">
        <v>1</v>
      </c>
      <c r="C603" s="53" t="s">
        <v>1059</v>
      </c>
      <c r="D603" s="54" t="s">
        <v>1446</v>
      </c>
      <c r="E603" s="54" t="s">
        <v>1447</v>
      </c>
      <c r="F603" s="7" t="s">
        <v>1448</v>
      </c>
      <c r="G603" s="92" t="s">
        <v>1449</v>
      </c>
      <c r="H603" s="92"/>
      <c r="I603" s="60" t="s">
        <v>1450</v>
      </c>
      <c r="J603" t="s">
        <v>1531</v>
      </c>
    </row>
    <row r="604" spans="1:11" ht="27.6" x14ac:dyDescent="0.3">
      <c r="A604">
        <v>585</v>
      </c>
      <c r="B604" s="24">
        <v>1</v>
      </c>
      <c r="C604" s="53" t="s">
        <v>1059</v>
      </c>
      <c r="D604" s="56" t="s">
        <v>1232</v>
      </c>
      <c r="E604" s="56">
        <v>806</v>
      </c>
      <c r="F604" s="8" t="s">
        <v>1451</v>
      </c>
      <c r="G604" s="90" t="s">
        <v>1452</v>
      </c>
      <c r="H604" s="90"/>
      <c r="I604" s="67" t="s">
        <v>1453</v>
      </c>
      <c r="J604" t="s">
        <v>1541</v>
      </c>
      <c r="K604" t="s">
        <v>1528</v>
      </c>
    </row>
    <row r="605" spans="1:11" ht="27.6" x14ac:dyDescent="0.3">
      <c r="A605">
        <v>586</v>
      </c>
      <c r="B605" s="24">
        <v>1</v>
      </c>
      <c r="C605" s="53" t="s">
        <v>1059</v>
      </c>
      <c r="D605" s="54" t="s">
        <v>491</v>
      </c>
      <c r="E605" s="54" t="s">
        <v>1454</v>
      </c>
      <c r="F605" s="7" t="s">
        <v>1455</v>
      </c>
      <c r="G605" s="92" t="s">
        <v>494</v>
      </c>
      <c r="H605" s="92"/>
      <c r="I605" s="61" t="s">
        <v>1456</v>
      </c>
      <c r="J605" t="s">
        <v>1530</v>
      </c>
    </row>
    <row r="606" spans="1:11" ht="27.6" x14ac:dyDescent="0.3">
      <c r="A606">
        <v>587</v>
      </c>
      <c r="B606" s="24">
        <v>1</v>
      </c>
      <c r="C606" s="53" t="s">
        <v>1059</v>
      </c>
      <c r="D606" s="56" t="s">
        <v>496</v>
      </c>
      <c r="E606" s="56">
        <v>875</v>
      </c>
      <c r="F606" s="8" t="s">
        <v>1457</v>
      </c>
      <c r="G606" s="90" t="s">
        <v>498</v>
      </c>
      <c r="H606" s="90"/>
      <c r="I606" s="67" t="s">
        <v>1458</v>
      </c>
      <c r="J606" t="s">
        <v>1532</v>
      </c>
    </row>
    <row r="607" spans="1:11" ht="69" x14ac:dyDescent="0.3">
      <c r="A607">
        <v>588</v>
      </c>
      <c r="B607" s="38"/>
      <c r="C607" s="53" t="s">
        <v>1059</v>
      </c>
      <c r="D607" s="54" t="s">
        <v>1245</v>
      </c>
      <c r="E607" s="54" t="s">
        <v>1349</v>
      </c>
      <c r="F607" s="7" t="s">
        <v>1459</v>
      </c>
      <c r="G607" s="92" t="s">
        <v>506</v>
      </c>
      <c r="H607" s="92"/>
      <c r="I607" s="61" t="s">
        <v>1460</v>
      </c>
      <c r="J607" t="s">
        <v>1528</v>
      </c>
    </row>
    <row r="608" spans="1:11" ht="27.6" x14ac:dyDescent="0.3">
      <c r="A608">
        <v>589</v>
      </c>
      <c r="B608" s="24">
        <v>1</v>
      </c>
      <c r="C608" s="53" t="s">
        <v>1059</v>
      </c>
      <c r="D608" s="54" t="s">
        <v>1461</v>
      </c>
      <c r="E608" s="54" t="s">
        <v>1263</v>
      </c>
      <c r="F608" s="7" t="s">
        <v>1462</v>
      </c>
      <c r="G608" s="92" t="s">
        <v>506</v>
      </c>
      <c r="H608" s="92"/>
      <c r="I608" s="61" t="s">
        <v>1463</v>
      </c>
      <c r="J608" t="s">
        <v>1528</v>
      </c>
    </row>
    <row r="609" spans="1:11" ht="41.4" x14ac:dyDescent="0.3">
      <c r="A609">
        <v>590</v>
      </c>
      <c r="B609" s="24">
        <v>1</v>
      </c>
      <c r="C609" s="53" t="s">
        <v>1059</v>
      </c>
      <c r="D609" s="56" t="s">
        <v>508</v>
      </c>
      <c r="E609" s="56">
        <v>810</v>
      </c>
      <c r="F609" s="8" t="s">
        <v>1464</v>
      </c>
      <c r="G609" s="90" t="s">
        <v>510</v>
      </c>
      <c r="H609" s="90"/>
      <c r="I609" s="67" t="s">
        <v>1465</v>
      </c>
      <c r="J609" t="s">
        <v>1527</v>
      </c>
    </row>
    <row r="610" spans="1:11" ht="55.2" x14ac:dyDescent="0.3">
      <c r="A610">
        <v>591</v>
      </c>
      <c r="B610" s="62">
        <v>1</v>
      </c>
      <c r="C610" s="53" t="s">
        <v>1059</v>
      </c>
      <c r="D610" s="86" t="s">
        <v>1466</v>
      </c>
      <c r="E610" s="54" t="s">
        <v>1467</v>
      </c>
      <c r="F610" s="7" t="s">
        <v>116</v>
      </c>
      <c r="G610" s="92" t="s">
        <v>1468</v>
      </c>
      <c r="H610" s="92"/>
      <c r="I610" s="67" t="s">
        <v>1359</v>
      </c>
      <c r="J610" t="s">
        <v>1535</v>
      </c>
    </row>
    <row r="611" spans="1:11" ht="27.6" x14ac:dyDescent="0.3">
      <c r="A611">
        <v>592</v>
      </c>
      <c r="B611" s="33">
        <v>1</v>
      </c>
      <c r="C611" s="53" t="s">
        <v>1059</v>
      </c>
      <c r="D611" s="56" t="s">
        <v>522</v>
      </c>
      <c r="E611" s="56">
        <v>990</v>
      </c>
      <c r="F611" s="8" t="s">
        <v>1469</v>
      </c>
      <c r="G611" s="90" t="s">
        <v>523</v>
      </c>
      <c r="H611" s="90"/>
      <c r="I611" s="67" t="s">
        <v>1470</v>
      </c>
      <c r="J611" t="s">
        <v>1532</v>
      </c>
      <c r="K611" t="s">
        <v>1529</v>
      </c>
    </row>
    <row r="612" spans="1:11" ht="27.6" x14ac:dyDescent="0.3">
      <c r="A612">
        <v>593</v>
      </c>
      <c r="B612" s="24">
        <v>1</v>
      </c>
      <c r="C612" s="53" t="s">
        <v>1059</v>
      </c>
      <c r="D612" s="56" t="s">
        <v>522</v>
      </c>
      <c r="E612" s="56">
        <v>991</v>
      </c>
      <c r="F612" s="8" t="s">
        <v>1471</v>
      </c>
      <c r="G612" s="90" t="s">
        <v>523</v>
      </c>
      <c r="H612" s="90"/>
      <c r="I612" s="67" t="s">
        <v>1472</v>
      </c>
      <c r="J612" t="s">
        <v>1532</v>
      </c>
      <c r="K612" t="s">
        <v>1529</v>
      </c>
    </row>
    <row r="613" spans="1:11" x14ac:dyDescent="0.3">
      <c r="A613">
        <v>594</v>
      </c>
      <c r="B613" s="24">
        <v>1</v>
      </c>
      <c r="C613" s="53" t="s">
        <v>1059</v>
      </c>
      <c r="D613" s="54" t="s">
        <v>525</v>
      </c>
      <c r="E613" s="54" t="s">
        <v>1473</v>
      </c>
      <c r="F613" s="7" t="s">
        <v>1474</v>
      </c>
      <c r="G613" s="92" t="s">
        <v>304</v>
      </c>
      <c r="H613" s="92"/>
      <c r="I613" s="61" t="s">
        <v>1475</v>
      </c>
      <c r="J613" t="s">
        <v>1523</v>
      </c>
    </row>
    <row r="614" spans="1:11" ht="41.4" x14ac:dyDescent="0.3">
      <c r="A614">
        <v>595</v>
      </c>
      <c r="B614" s="38"/>
      <c r="C614" s="53" t="s">
        <v>1059</v>
      </c>
      <c r="D614" s="54" t="s">
        <v>1476</v>
      </c>
      <c r="E614" s="54" t="s">
        <v>1477</v>
      </c>
      <c r="F614" s="7" t="s">
        <v>1478</v>
      </c>
      <c r="G614" s="92" t="s">
        <v>1479</v>
      </c>
      <c r="H614" s="92"/>
      <c r="I614" s="63" t="s">
        <v>1480</v>
      </c>
      <c r="J614" t="s">
        <v>1528</v>
      </c>
    </row>
    <row r="615" spans="1:11" x14ac:dyDescent="0.3">
      <c r="A615">
        <v>596</v>
      </c>
      <c r="B615" s="24">
        <v>1</v>
      </c>
      <c r="C615" s="53" t="s">
        <v>1059</v>
      </c>
      <c r="D615" s="54" t="s">
        <v>544</v>
      </c>
      <c r="E615" s="54" t="s">
        <v>1454</v>
      </c>
      <c r="F615" s="7" t="s">
        <v>1481</v>
      </c>
      <c r="G615" s="92" t="s">
        <v>1288</v>
      </c>
      <c r="H615" s="92"/>
      <c r="I615" s="60" t="s">
        <v>1482</v>
      </c>
      <c r="J615" t="s">
        <v>1522</v>
      </c>
      <c r="K615" t="s">
        <v>1533</v>
      </c>
    </row>
    <row r="616" spans="1:11" ht="27.6" x14ac:dyDescent="0.3">
      <c r="A616">
        <v>597</v>
      </c>
      <c r="B616" s="38">
        <v>1</v>
      </c>
      <c r="C616" s="53" t="s">
        <v>1059</v>
      </c>
      <c r="D616" s="56" t="s">
        <v>544</v>
      </c>
      <c r="E616" s="56">
        <v>875</v>
      </c>
      <c r="F616" s="8" t="s">
        <v>1483</v>
      </c>
      <c r="G616" s="90" t="s">
        <v>546</v>
      </c>
      <c r="H616" s="90"/>
      <c r="I616" s="67" t="s">
        <v>1484</v>
      </c>
      <c r="J616" t="s">
        <v>1533</v>
      </c>
    </row>
    <row r="617" spans="1:11" x14ac:dyDescent="0.3">
      <c r="A617">
        <v>598</v>
      </c>
      <c r="B617" s="25">
        <v>1</v>
      </c>
      <c r="C617" s="53" t="s">
        <v>1059</v>
      </c>
      <c r="D617" s="56" t="s">
        <v>556</v>
      </c>
      <c r="E617" s="56">
        <v>863</v>
      </c>
      <c r="F617" s="8" t="s">
        <v>1485</v>
      </c>
      <c r="G617" s="90" t="s">
        <v>557</v>
      </c>
      <c r="H617" s="90"/>
      <c r="I617" s="67" t="s">
        <v>1486</v>
      </c>
      <c r="J617" t="s">
        <v>1531</v>
      </c>
    </row>
    <row r="618" spans="1:11" ht="41.4" x14ac:dyDescent="0.3">
      <c r="A618">
        <v>599</v>
      </c>
      <c r="B618" s="24">
        <v>1</v>
      </c>
      <c r="C618" s="53" t="s">
        <v>1059</v>
      </c>
      <c r="D618" s="56" t="s">
        <v>556</v>
      </c>
      <c r="E618" s="56">
        <v>865</v>
      </c>
      <c r="F618" s="8" t="s">
        <v>1487</v>
      </c>
      <c r="G618" s="90" t="s">
        <v>557</v>
      </c>
      <c r="H618" s="90"/>
      <c r="I618" s="67" t="s">
        <v>1488</v>
      </c>
      <c r="J618" t="s">
        <v>1531</v>
      </c>
    </row>
    <row r="619" spans="1:11" ht="27.6" x14ac:dyDescent="0.3">
      <c r="A619">
        <v>600</v>
      </c>
      <c r="B619" s="24">
        <v>1</v>
      </c>
      <c r="C619" s="53" t="s">
        <v>1059</v>
      </c>
      <c r="D619" s="56" t="s">
        <v>556</v>
      </c>
      <c r="E619" s="56">
        <v>898</v>
      </c>
      <c r="F619" s="8" t="s">
        <v>1489</v>
      </c>
      <c r="G619" s="90" t="s">
        <v>557</v>
      </c>
      <c r="H619" s="90"/>
      <c r="I619" s="67" t="s">
        <v>1490</v>
      </c>
      <c r="J619" t="s">
        <v>1531</v>
      </c>
    </row>
    <row r="620" spans="1:11" x14ac:dyDescent="0.3">
      <c r="A620">
        <v>601</v>
      </c>
      <c r="B620" s="24">
        <v>1</v>
      </c>
      <c r="C620" s="53" t="s">
        <v>1059</v>
      </c>
      <c r="D620" s="56" t="s">
        <v>591</v>
      </c>
      <c r="E620" s="56">
        <v>821</v>
      </c>
      <c r="F620" s="8" t="s">
        <v>1491</v>
      </c>
      <c r="G620" s="90" t="s">
        <v>593</v>
      </c>
      <c r="H620" s="90"/>
      <c r="I620" s="67" t="s">
        <v>1492</v>
      </c>
      <c r="J620" t="s">
        <v>1531</v>
      </c>
    </row>
    <row r="621" spans="1:11" x14ac:dyDescent="0.3">
      <c r="A621">
        <v>602</v>
      </c>
      <c r="B621" s="24">
        <v>1</v>
      </c>
      <c r="C621" s="53" t="s">
        <v>1059</v>
      </c>
      <c r="D621" s="56" t="s">
        <v>591</v>
      </c>
      <c r="E621" s="56">
        <v>822</v>
      </c>
      <c r="F621" s="8" t="s">
        <v>1493</v>
      </c>
      <c r="G621" s="90" t="s">
        <v>593</v>
      </c>
      <c r="H621" s="90"/>
      <c r="I621" s="67" t="s">
        <v>1494</v>
      </c>
      <c r="J621" t="s">
        <v>1531</v>
      </c>
    </row>
    <row r="622" spans="1:11" x14ac:dyDescent="0.3">
      <c r="A622">
        <v>603</v>
      </c>
      <c r="B622" s="24">
        <v>1</v>
      </c>
      <c r="C622" s="53" t="s">
        <v>1059</v>
      </c>
      <c r="D622" s="54" t="s">
        <v>1495</v>
      </c>
      <c r="E622" s="54" t="s">
        <v>1095</v>
      </c>
      <c r="F622" s="7" t="s">
        <v>1496</v>
      </c>
      <c r="G622" s="92" t="s">
        <v>600</v>
      </c>
      <c r="H622" s="205"/>
      <c r="I622" s="207" t="s">
        <v>1497</v>
      </c>
      <c r="J622" t="s">
        <v>1540</v>
      </c>
    </row>
    <row r="623" spans="1:11" ht="27.6" x14ac:dyDescent="0.3">
      <c r="A623">
        <v>604</v>
      </c>
      <c r="B623" s="24">
        <v>1</v>
      </c>
      <c r="C623" s="53" t="s">
        <v>1059</v>
      </c>
      <c r="D623" s="56" t="s">
        <v>616</v>
      </c>
      <c r="E623" s="56">
        <v>886</v>
      </c>
      <c r="F623" s="8" t="s">
        <v>1498</v>
      </c>
      <c r="G623" s="90" t="s">
        <v>618</v>
      </c>
      <c r="H623" s="203"/>
      <c r="I623" s="204" t="s">
        <v>1499</v>
      </c>
      <c r="J623" t="s">
        <v>1528</v>
      </c>
    </row>
    <row r="624" spans="1:11" ht="27.6" x14ac:dyDescent="0.3">
      <c r="A624">
        <v>605</v>
      </c>
      <c r="B624" s="24">
        <v>1</v>
      </c>
      <c r="C624" s="53" t="s">
        <v>1059</v>
      </c>
      <c r="D624" s="56" t="s">
        <v>620</v>
      </c>
      <c r="E624" s="56">
        <v>852</v>
      </c>
      <c r="F624" s="8" t="s">
        <v>1500</v>
      </c>
      <c r="G624" s="90" t="s">
        <v>622</v>
      </c>
      <c r="H624" s="203"/>
      <c r="I624" s="204" t="s">
        <v>1501</v>
      </c>
      <c r="J624" t="s">
        <v>1530</v>
      </c>
    </row>
    <row r="625" spans="1:11" ht="27.6" x14ac:dyDescent="0.3">
      <c r="A625">
        <v>606</v>
      </c>
      <c r="B625" s="24">
        <v>1</v>
      </c>
      <c r="C625" s="53" t="s">
        <v>1059</v>
      </c>
      <c r="D625" s="56" t="s">
        <v>620</v>
      </c>
      <c r="E625" s="56">
        <v>861</v>
      </c>
      <c r="F625" s="8" t="s">
        <v>1502</v>
      </c>
      <c r="G625" s="90" t="s">
        <v>622</v>
      </c>
      <c r="H625" s="206"/>
      <c r="I625" s="204" t="s">
        <v>1503</v>
      </c>
      <c r="J625" t="s">
        <v>1522</v>
      </c>
    </row>
    <row r="626" spans="1:11" ht="27.6" x14ac:dyDescent="0.3">
      <c r="A626">
        <v>607</v>
      </c>
      <c r="B626" s="24">
        <v>1</v>
      </c>
      <c r="C626" s="53" t="s">
        <v>1059</v>
      </c>
      <c r="D626" s="56" t="s">
        <v>620</v>
      </c>
      <c r="E626" s="56">
        <v>869</v>
      </c>
      <c r="F626" s="8" t="s">
        <v>1504</v>
      </c>
      <c r="G626" s="90" t="s">
        <v>622</v>
      </c>
      <c r="H626" s="90"/>
      <c r="I626" s="204" t="s">
        <v>1505</v>
      </c>
      <c r="J626" t="s">
        <v>1532</v>
      </c>
    </row>
    <row r="627" spans="1:11" ht="27.6" x14ac:dyDescent="0.3">
      <c r="A627">
        <v>608</v>
      </c>
      <c r="B627" s="24">
        <v>1</v>
      </c>
      <c r="C627" s="53" t="s">
        <v>1059</v>
      </c>
      <c r="D627" s="56" t="s">
        <v>659</v>
      </c>
      <c r="E627" s="56">
        <v>820</v>
      </c>
      <c r="F627" s="8" t="s">
        <v>1506</v>
      </c>
      <c r="G627" s="90" t="s">
        <v>661</v>
      </c>
      <c r="H627" s="203"/>
      <c r="I627" s="204" t="s">
        <v>1507</v>
      </c>
      <c r="J627" t="s">
        <v>1537</v>
      </c>
      <c r="K627" t="s">
        <v>1530</v>
      </c>
    </row>
    <row r="628" spans="1:11" ht="27.6" x14ac:dyDescent="0.3">
      <c r="A628">
        <v>609</v>
      </c>
      <c r="B628" s="33">
        <v>1</v>
      </c>
      <c r="C628" s="53" t="s">
        <v>1059</v>
      </c>
      <c r="D628" s="56" t="s">
        <v>659</v>
      </c>
      <c r="E628" s="56">
        <v>822</v>
      </c>
      <c r="F628" s="8" t="s">
        <v>1508</v>
      </c>
      <c r="G628" s="90" t="s">
        <v>661</v>
      </c>
      <c r="H628" s="203"/>
      <c r="I628" s="204" t="s">
        <v>1509</v>
      </c>
      <c r="J628" t="s">
        <v>1540</v>
      </c>
    </row>
    <row r="629" spans="1:11" ht="27.6" x14ac:dyDescent="0.3">
      <c r="A629">
        <v>610</v>
      </c>
      <c r="B629" s="24">
        <v>1</v>
      </c>
      <c r="C629" s="53" t="s">
        <v>1059</v>
      </c>
      <c r="D629" s="56" t="s">
        <v>675</v>
      </c>
      <c r="E629" s="56">
        <v>844</v>
      </c>
      <c r="F629" s="8" t="s">
        <v>1510</v>
      </c>
      <c r="G629" s="90" t="s">
        <v>677</v>
      </c>
      <c r="H629" s="203"/>
      <c r="I629" s="204" t="s">
        <v>1511</v>
      </c>
      <c r="J629" t="s">
        <v>1540</v>
      </c>
      <c r="K629" t="s">
        <v>1530</v>
      </c>
    </row>
    <row r="630" spans="1:11" x14ac:dyDescent="0.3">
      <c r="A630">
        <v>611</v>
      </c>
      <c r="B630" s="24">
        <v>1</v>
      </c>
      <c r="C630" s="53" t="s">
        <v>1059</v>
      </c>
      <c r="D630" s="56" t="s">
        <v>675</v>
      </c>
      <c r="E630" s="56">
        <v>854</v>
      </c>
      <c r="F630" s="8" t="s">
        <v>1512</v>
      </c>
      <c r="G630" s="90" t="s">
        <v>677</v>
      </c>
      <c r="H630" s="90"/>
      <c r="I630" s="67" t="s">
        <v>1513</v>
      </c>
      <c r="J630" t="s">
        <v>1528</v>
      </c>
    </row>
    <row r="631" spans="1:11" ht="27.6" x14ac:dyDescent="0.3">
      <c r="A631">
        <v>612</v>
      </c>
      <c r="B631" s="25"/>
      <c r="C631" s="53" t="s">
        <v>1059</v>
      </c>
      <c r="D631" s="56" t="s">
        <v>1514</v>
      </c>
      <c r="E631" s="56">
        <v>897</v>
      </c>
      <c r="F631" s="8" t="s">
        <v>1515</v>
      </c>
      <c r="G631" s="90" t="s">
        <v>1516</v>
      </c>
      <c r="H631" s="90"/>
      <c r="I631" s="67" t="s">
        <v>1517</v>
      </c>
      <c r="J631" t="s">
        <v>1525</v>
      </c>
    </row>
    <row r="632" spans="1:11" ht="27.6" x14ac:dyDescent="0.3">
      <c r="A632">
        <v>613</v>
      </c>
      <c r="B632" s="24">
        <v>1</v>
      </c>
      <c r="C632" s="53" t="s">
        <v>1059</v>
      </c>
      <c r="D632" s="56" t="s">
        <v>587</v>
      </c>
      <c r="E632" s="56">
        <v>824</v>
      </c>
      <c r="F632" s="8" t="s">
        <v>1518</v>
      </c>
      <c r="G632" s="90" t="s">
        <v>589</v>
      </c>
      <c r="H632" s="90"/>
      <c r="I632" s="67" t="s">
        <v>1519</v>
      </c>
      <c r="J632" t="s">
        <v>1531</v>
      </c>
    </row>
    <row r="633" spans="1:11" ht="27.6" x14ac:dyDescent="0.3">
      <c r="A633">
        <v>614</v>
      </c>
      <c r="B633" s="24">
        <v>1</v>
      </c>
      <c r="C633" s="53" t="s">
        <v>1059</v>
      </c>
      <c r="D633" s="56" t="s">
        <v>587</v>
      </c>
      <c r="E633" s="56">
        <v>891</v>
      </c>
      <c r="F633" s="8" t="s">
        <v>1520</v>
      </c>
      <c r="G633" s="90" t="s">
        <v>589</v>
      </c>
      <c r="H633" s="90"/>
      <c r="I633" s="67" t="s">
        <v>1521</v>
      </c>
      <c r="J633" t="s">
        <v>1531</v>
      </c>
    </row>
    <row r="634" spans="1:11" ht="27.6" x14ac:dyDescent="0.3">
      <c r="A634">
        <v>615</v>
      </c>
      <c r="B634" s="33">
        <v>1</v>
      </c>
      <c r="C634" s="53" t="s">
        <v>1059</v>
      </c>
      <c r="D634" s="70" t="s">
        <v>587</v>
      </c>
      <c r="E634" s="70">
        <v>896</v>
      </c>
      <c r="F634" s="93" t="s">
        <v>1226</v>
      </c>
      <c r="G634" s="90" t="s">
        <v>589</v>
      </c>
      <c r="H634" s="90"/>
      <c r="I634" s="67" t="s">
        <v>1227</v>
      </c>
      <c r="J634" t="s">
        <v>1531</v>
      </c>
    </row>
    <row r="635" spans="1:11" x14ac:dyDescent="0.3">
      <c r="J635">
        <f>SUM(B540:B634)</f>
        <v>90</v>
      </c>
    </row>
    <row r="641" spans="2:12" ht="15" thickBot="1" x14ac:dyDescent="0.35">
      <c r="B641" s="141"/>
      <c r="C641" s="106"/>
      <c r="D641" s="107"/>
      <c r="E641" s="142"/>
      <c r="F641" s="142"/>
      <c r="G641" s="142"/>
      <c r="H641" s="142"/>
      <c r="I641" s="143"/>
      <c r="J641" s="144"/>
    </row>
    <row r="642" spans="2:12" x14ac:dyDescent="0.3">
      <c r="B642" s="162"/>
      <c r="C642" s="163" t="s">
        <v>1571</v>
      </c>
      <c r="D642" s="163"/>
      <c r="E642" s="164"/>
      <c r="F642" s="164"/>
      <c r="G642" s="164"/>
      <c r="H642" s="164"/>
      <c r="I642" s="165"/>
      <c r="J642" s="165"/>
      <c r="K642" s="165"/>
      <c r="L642" s="166"/>
    </row>
    <row r="643" spans="2:12" ht="36" x14ac:dyDescent="0.3">
      <c r="B643" s="167" t="s">
        <v>1551</v>
      </c>
      <c r="C643" s="147" t="s">
        <v>13</v>
      </c>
      <c r="D643" s="148" t="s">
        <v>14</v>
      </c>
      <c r="E643" s="148" t="s">
        <v>15</v>
      </c>
      <c r="F643" s="149" t="s">
        <v>16</v>
      </c>
      <c r="G643" s="150" t="s">
        <v>17</v>
      </c>
      <c r="H643" s="150" t="s">
        <v>1580</v>
      </c>
      <c r="I643" s="149" t="s">
        <v>18</v>
      </c>
      <c r="J643" s="156"/>
      <c r="K643" s="156" t="s">
        <v>1558</v>
      </c>
      <c r="L643" s="168"/>
    </row>
    <row r="644" spans="2:12" ht="41.4" x14ac:dyDescent="0.3">
      <c r="B644" s="169" t="s">
        <v>1569</v>
      </c>
      <c r="C644" s="97" t="s">
        <v>19</v>
      </c>
      <c r="D644" s="84" t="s">
        <v>942</v>
      </c>
      <c r="E644" s="84" t="s">
        <v>442</v>
      </c>
      <c r="F644" s="5" t="s">
        <v>943</v>
      </c>
      <c r="G644" s="17" t="s">
        <v>944</v>
      </c>
      <c r="H644" s="17"/>
      <c r="I644" s="5" t="s">
        <v>945</v>
      </c>
      <c r="J644" s="143" t="s">
        <v>1531</v>
      </c>
      <c r="K644" s="170" t="s">
        <v>1570</v>
      </c>
      <c r="L644" s="171" t="s">
        <v>1573</v>
      </c>
    </row>
    <row r="645" spans="2:12" ht="28.8" x14ac:dyDescent="0.3">
      <c r="B645" s="169" t="s">
        <v>1569</v>
      </c>
      <c r="C645" s="97" t="s">
        <v>19</v>
      </c>
      <c r="D645" s="84" t="s">
        <v>942</v>
      </c>
      <c r="E645" s="84" t="s">
        <v>446</v>
      </c>
      <c r="F645" s="5" t="s">
        <v>946</v>
      </c>
      <c r="G645" s="17" t="s">
        <v>944</v>
      </c>
      <c r="H645" s="17"/>
      <c r="I645" s="5" t="s">
        <v>947</v>
      </c>
      <c r="J645" s="143" t="s">
        <v>1531</v>
      </c>
      <c r="K645" s="170" t="s">
        <v>1570</v>
      </c>
      <c r="L645" s="171" t="s">
        <v>1573</v>
      </c>
    </row>
    <row r="646" spans="2:12" ht="41.4" x14ac:dyDescent="0.3">
      <c r="B646" s="169" t="s">
        <v>1569</v>
      </c>
      <c r="C646" s="97" t="s">
        <v>19</v>
      </c>
      <c r="D646" s="83" t="s">
        <v>339</v>
      </c>
      <c r="E646" s="83">
        <v>310</v>
      </c>
      <c r="F646" s="4" t="s">
        <v>980</v>
      </c>
      <c r="G646" s="15" t="s">
        <v>341</v>
      </c>
      <c r="H646" s="15"/>
      <c r="I646" s="18" t="s">
        <v>981</v>
      </c>
      <c r="J646" s="143" t="s">
        <v>1541</v>
      </c>
      <c r="K646" s="143" t="s">
        <v>1572</v>
      </c>
      <c r="L646" s="171" t="s">
        <v>1573</v>
      </c>
    </row>
    <row r="647" spans="2:12" ht="28.8" x14ac:dyDescent="0.3">
      <c r="B647" s="169"/>
      <c r="C647" s="97" t="s">
        <v>19</v>
      </c>
      <c r="D647" s="83" t="s">
        <v>763</v>
      </c>
      <c r="E647" s="83">
        <v>200</v>
      </c>
      <c r="F647" s="4" t="s">
        <v>766</v>
      </c>
      <c r="G647" s="15" t="s">
        <v>767</v>
      </c>
      <c r="H647" s="15"/>
      <c r="I647" s="18" t="s">
        <v>768</v>
      </c>
      <c r="J647" s="143" t="s">
        <v>1541</v>
      </c>
      <c r="K647" s="10" t="s">
        <v>1574</v>
      </c>
      <c r="L647" s="171" t="s">
        <v>1573</v>
      </c>
    </row>
    <row r="648" spans="2:12" x14ac:dyDescent="0.3">
      <c r="B648" s="169"/>
      <c r="C648" s="97" t="s">
        <v>19</v>
      </c>
      <c r="D648" s="83" t="s">
        <v>763</v>
      </c>
      <c r="E648" s="83">
        <v>215</v>
      </c>
      <c r="F648" s="4" t="s">
        <v>771</v>
      </c>
      <c r="G648" s="15" t="s">
        <v>767</v>
      </c>
      <c r="H648" s="15"/>
      <c r="I648" s="18" t="s">
        <v>772</v>
      </c>
      <c r="J648" s="143" t="s">
        <v>1541</v>
      </c>
      <c r="K648" s="143"/>
      <c r="L648" s="168"/>
    </row>
    <row r="649" spans="2:12" ht="27.6" x14ac:dyDescent="0.3">
      <c r="B649" s="169"/>
      <c r="C649" s="97" t="s">
        <v>19</v>
      </c>
      <c r="D649" s="84" t="s">
        <v>763</v>
      </c>
      <c r="E649" s="84" t="s">
        <v>773</v>
      </c>
      <c r="F649" s="5" t="s">
        <v>774</v>
      </c>
      <c r="G649" s="17" t="s">
        <v>767</v>
      </c>
      <c r="H649" s="17"/>
      <c r="I649" s="5" t="s">
        <v>775</v>
      </c>
      <c r="J649" s="143" t="s">
        <v>1541</v>
      </c>
      <c r="K649" s="143"/>
      <c r="L649" s="168"/>
    </row>
    <row r="650" spans="2:12" ht="27.6" x14ac:dyDescent="0.3">
      <c r="B650" s="169"/>
      <c r="C650" s="97" t="s">
        <v>19</v>
      </c>
      <c r="D650" s="83" t="s">
        <v>763</v>
      </c>
      <c r="E650" s="83">
        <v>300</v>
      </c>
      <c r="F650" s="4" t="s">
        <v>791</v>
      </c>
      <c r="G650" s="15" t="s">
        <v>767</v>
      </c>
      <c r="H650" s="15"/>
      <c r="I650" s="18" t="s">
        <v>792</v>
      </c>
      <c r="J650" s="143" t="s">
        <v>1541</v>
      </c>
      <c r="K650" s="143" t="s">
        <v>1575</v>
      </c>
      <c r="L650" s="168"/>
    </row>
    <row r="651" spans="2:12" ht="41.4" x14ac:dyDescent="0.3">
      <c r="B651" s="169"/>
      <c r="C651" s="97" t="s">
        <v>19</v>
      </c>
      <c r="D651" s="83" t="s">
        <v>763</v>
      </c>
      <c r="E651" s="83">
        <v>301</v>
      </c>
      <c r="F651" s="4" t="s">
        <v>793</v>
      </c>
      <c r="G651" s="15" t="s">
        <v>767</v>
      </c>
      <c r="H651" s="15"/>
      <c r="I651" s="18" t="s">
        <v>794</v>
      </c>
      <c r="J651" s="143" t="s">
        <v>1541</v>
      </c>
      <c r="K651" s="143"/>
      <c r="L651" s="168"/>
    </row>
    <row r="652" spans="2:12" ht="27.6" x14ac:dyDescent="0.3">
      <c r="B652" s="169"/>
      <c r="C652" s="97" t="s">
        <v>19</v>
      </c>
      <c r="D652" s="83" t="s">
        <v>763</v>
      </c>
      <c r="E652" s="83">
        <v>310</v>
      </c>
      <c r="F652" s="4" t="s">
        <v>795</v>
      </c>
      <c r="G652" s="15" t="s">
        <v>767</v>
      </c>
      <c r="H652" s="15"/>
      <c r="I652" s="18" t="s">
        <v>796</v>
      </c>
      <c r="J652" s="143" t="s">
        <v>1541</v>
      </c>
      <c r="K652" s="143"/>
      <c r="L652" s="168"/>
    </row>
    <row r="653" spans="2:12" x14ac:dyDescent="0.3">
      <c r="B653" s="169"/>
      <c r="C653" s="157" t="s">
        <v>19</v>
      </c>
      <c r="D653" s="158" t="s">
        <v>1577</v>
      </c>
      <c r="E653" s="158">
        <v>435</v>
      </c>
      <c r="F653" s="159"/>
      <c r="G653" s="160"/>
      <c r="H653" s="160"/>
      <c r="I653" s="73"/>
      <c r="J653" s="143"/>
      <c r="K653" s="143" t="s">
        <v>1576</v>
      </c>
      <c r="L653" s="168"/>
    </row>
    <row r="654" spans="2:12" ht="27.6" x14ac:dyDescent="0.3">
      <c r="B654" s="169"/>
      <c r="C654" s="47" t="s">
        <v>1549</v>
      </c>
      <c r="D654" s="35" t="s">
        <v>763</v>
      </c>
      <c r="E654" s="35">
        <v>800</v>
      </c>
      <c r="F654" s="2" t="s">
        <v>1128</v>
      </c>
      <c r="G654" s="51" t="s">
        <v>767</v>
      </c>
      <c r="H654" s="51"/>
      <c r="I654" s="44" t="s">
        <v>1129</v>
      </c>
      <c r="J654" s="143" t="s">
        <v>1532</v>
      </c>
      <c r="K654" s="143" t="s">
        <v>1524</v>
      </c>
      <c r="L654" s="168"/>
    </row>
    <row r="655" spans="2:12" x14ac:dyDescent="0.3">
      <c r="B655" s="169"/>
      <c r="C655" s="157" t="s">
        <v>19</v>
      </c>
      <c r="D655" s="158" t="s">
        <v>133</v>
      </c>
      <c r="E655" s="158">
        <v>412</v>
      </c>
      <c r="F655" s="159"/>
      <c r="G655" s="160"/>
      <c r="H655" s="160"/>
      <c r="I655" s="73"/>
      <c r="J655" s="143"/>
      <c r="K655" s="143"/>
      <c r="L655" s="168"/>
    </row>
    <row r="656" spans="2:12" ht="27.6" x14ac:dyDescent="0.3">
      <c r="B656" s="169"/>
      <c r="C656" s="96" t="s">
        <v>19</v>
      </c>
      <c r="D656" s="80" t="s">
        <v>689</v>
      </c>
      <c r="E656" s="80">
        <v>403</v>
      </c>
      <c r="F656" s="6" t="s">
        <v>695</v>
      </c>
      <c r="G656" s="13" t="s">
        <v>691</v>
      </c>
      <c r="H656" s="13"/>
      <c r="I656" s="6" t="s">
        <v>696</v>
      </c>
      <c r="J656" s="143" t="s">
        <v>1525</v>
      </c>
      <c r="K656" s="143"/>
      <c r="L656" s="168"/>
    </row>
    <row r="657" spans="2:12" ht="27.6" x14ac:dyDescent="0.3">
      <c r="B657" s="169"/>
      <c r="C657" s="97" t="s">
        <v>19</v>
      </c>
      <c r="D657" s="84" t="s">
        <v>544</v>
      </c>
      <c r="E657" s="84" t="s">
        <v>1033</v>
      </c>
      <c r="F657" s="5" t="s">
        <v>1034</v>
      </c>
      <c r="G657" s="17" t="s">
        <v>546</v>
      </c>
      <c r="H657" s="17"/>
      <c r="I657" s="5" t="s">
        <v>1035</v>
      </c>
      <c r="J657" s="143" t="s">
        <v>1533</v>
      </c>
      <c r="K657" s="143"/>
      <c r="L657" s="168"/>
    </row>
    <row r="658" spans="2:12" x14ac:dyDescent="0.3">
      <c r="B658" s="169"/>
      <c r="C658" s="157" t="s">
        <v>19</v>
      </c>
      <c r="D658" s="158" t="s">
        <v>1578</v>
      </c>
      <c r="E658" s="158">
        <v>485</v>
      </c>
      <c r="F658" s="159"/>
      <c r="G658" s="160"/>
      <c r="H658" s="160"/>
      <c r="I658" s="159"/>
      <c r="J658" s="143"/>
      <c r="K658" s="143"/>
      <c r="L658" s="168"/>
    </row>
    <row r="659" spans="2:12" x14ac:dyDescent="0.3">
      <c r="B659" s="169"/>
      <c r="C659" s="157" t="s">
        <v>19</v>
      </c>
      <c r="D659" s="158" t="s">
        <v>1578</v>
      </c>
      <c r="E659" s="158">
        <v>880</v>
      </c>
      <c r="F659" s="159"/>
      <c r="G659" s="160"/>
      <c r="H659" s="160"/>
      <c r="I659" s="159"/>
      <c r="J659" s="143"/>
      <c r="K659" s="143"/>
      <c r="L659" s="168"/>
    </row>
    <row r="660" spans="2:12" x14ac:dyDescent="0.3">
      <c r="B660" s="169"/>
      <c r="C660" s="157" t="s">
        <v>19</v>
      </c>
      <c r="D660" s="158" t="s">
        <v>675</v>
      </c>
      <c r="E660" s="158">
        <v>400</v>
      </c>
      <c r="F660" s="159" t="s">
        <v>1579</v>
      </c>
      <c r="G660" s="160" t="s">
        <v>546</v>
      </c>
      <c r="H660" s="160"/>
      <c r="I660" s="159"/>
      <c r="J660" s="143"/>
      <c r="K660" s="143"/>
      <c r="L660" s="168"/>
    </row>
    <row r="661" spans="2:12" x14ac:dyDescent="0.3">
      <c r="B661" s="169"/>
      <c r="C661" s="96" t="s">
        <v>19</v>
      </c>
      <c r="D661" s="80" t="s">
        <v>675</v>
      </c>
      <c r="E661" s="80">
        <v>400</v>
      </c>
      <c r="F661" s="6" t="s">
        <v>679</v>
      </c>
      <c r="G661" s="13" t="s">
        <v>677</v>
      </c>
      <c r="H661" s="13"/>
      <c r="I661" s="19" t="s">
        <v>680</v>
      </c>
      <c r="J661" s="143"/>
      <c r="K661" s="143"/>
      <c r="L661" s="168"/>
    </row>
    <row r="662" spans="2:12" x14ac:dyDescent="0.3">
      <c r="B662" s="172"/>
      <c r="C662" s="157"/>
      <c r="D662" s="158"/>
      <c r="E662" s="158"/>
      <c r="F662" s="159"/>
      <c r="G662" s="160"/>
      <c r="H662" s="160"/>
      <c r="I662" s="73"/>
      <c r="J662" s="173"/>
      <c r="K662" s="173"/>
      <c r="L662" s="174"/>
    </row>
    <row r="663" spans="2:12" ht="15" thickBot="1" x14ac:dyDescent="0.35">
      <c r="B663" s="175"/>
      <c r="C663" s="176"/>
      <c r="D663" s="177"/>
      <c r="E663" s="177"/>
      <c r="F663" s="178"/>
      <c r="G663" s="179"/>
      <c r="H663" s="179"/>
      <c r="I663" s="180"/>
      <c r="J663" s="181"/>
      <c r="K663" s="181"/>
      <c r="L663" s="182"/>
    </row>
    <row r="664" spans="2:12" x14ac:dyDescent="0.3">
      <c r="B664" s="183"/>
      <c r="C664" s="184" t="s">
        <v>1587</v>
      </c>
      <c r="D664" s="185"/>
      <c r="E664" s="186"/>
      <c r="F664" s="186"/>
      <c r="G664" s="187"/>
      <c r="H664" s="187"/>
      <c r="I664" s="188"/>
      <c r="J664" s="188"/>
      <c r="K664" s="188" t="s">
        <v>1558</v>
      </c>
      <c r="L664" s="189"/>
    </row>
    <row r="665" spans="2:12" x14ac:dyDescent="0.3">
      <c r="B665" s="183"/>
      <c r="C665" s="190" t="s">
        <v>1549</v>
      </c>
      <c r="D665" s="185" t="s">
        <v>109</v>
      </c>
      <c r="E665" s="186">
        <v>893</v>
      </c>
      <c r="F665" s="186" t="s">
        <v>1552</v>
      </c>
      <c r="G665" s="187" t="s">
        <v>1553</v>
      </c>
      <c r="H665" s="187"/>
      <c r="I665" s="188" t="s">
        <v>1555</v>
      </c>
      <c r="J665" s="188"/>
      <c r="K665" s="188" t="s">
        <v>1554</v>
      </c>
      <c r="L665" s="189"/>
    </row>
    <row r="666" spans="2:12" x14ac:dyDescent="0.3">
      <c r="B666" s="183"/>
      <c r="C666" s="190"/>
      <c r="D666" s="185" t="s">
        <v>109</v>
      </c>
      <c r="E666" s="186">
        <v>491</v>
      </c>
      <c r="F666" s="186" t="s">
        <v>1559</v>
      </c>
      <c r="G666" s="187" t="s">
        <v>1553</v>
      </c>
      <c r="H666" s="187"/>
      <c r="I666" s="188" t="s">
        <v>1563</v>
      </c>
      <c r="J666" s="188"/>
      <c r="K666" s="188"/>
      <c r="L666" s="189"/>
    </row>
    <row r="667" spans="2:12" x14ac:dyDescent="0.3">
      <c r="B667" s="183"/>
      <c r="C667" s="190"/>
      <c r="D667" s="185" t="s">
        <v>109</v>
      </c>
      <c r="E667" s="186">
        <v>891</v>
      </c>
      <c r="F667" s="186" t="s">
        <v>1559</v>
      </c>
      <c r="G667" s="187" t="s">
        <v>1553</v>
      </c>
      <c r="H667" s="187"/>
      <c r="I667" s="188" t="s">
        <v>1562</v>
      </c>
      <c r="J667" s="188"/>
      <c r="K667" s="188"/>
      <c r="L667" s="189"/>
    </row>
    <row r="668" spans="2:12" ht="27.6" x14ac:dyDescent="0.3">
      <c r="B668" s="183"/>
      <c r="C668" s="190"/>
      <c r="D668" s="185" t="s">
        <v>522</v>
      </c>
      <c r="E668" s="186">
        <v>491</v>
      </c>
      <c r="F668" s="186" t="s">
        <v>1560</v>
      </c>
      <c r="G668" s="187" t="s">
        <v>1553</v>
      </c>
      <c r="H668" s="187"/>
      <c r="I668" s="188" t="s">
        <v>1563</v>
      </c>
      <c r="J668" s="188"/>
      <c r="K668" s="188"/>
      <c r="L668" s="189"/>
    </row>
    <row r="669" spans="2:12" ht="27.6" x14ac:dyDescent="0.3">
      <c r="B669" s="183"/>
      <c r="C669" s="190"/>
      <c r="D669" s="185" t="s">
        <v>522</v>
      </c>
      <c r="E669" s="186">
        <v>901</v>
      </c>
      <c r="F669" s="186" t="s">
        <v>1561</v>
      </c>
      <c r="G669" s="187" t="s">
        <v>1553</v>
      </c>
      <c r="H669" s="187"/>
      <c r="I669" s="188" t="s">
        <v>1564</v>
      </c>
      <c r="J669" s="188"/>
      <c r="K669" s="188"/>
      <c r="L669" s="189"/>
    </row>
    <row r="670" spans="2:12" x14ac:dyDescent="0.3">
      <c r="B670" s="183"/>
      <c r="C670" s="190"/>
      <c r="D670" s="185" t="s">
        <v>1565</v>
      </c>
      <c r="E670" s="186">
        <v>817</v>
      </c>
      <c r="F670" s="186" t="s">
        <v>1566</v>
      </c>
      <c r="G670" s="187" t="s">
        <v>1553</v>
      </c>
      <c r="H670" s="187"/>
      <c r="I670" s="188"/>
      <c r="J670" s="188"/>
      <c r="K670" s="188" t="s">
        <v>1568</v>
      </c>
      <c r="L670" s="189"/>
    </row>
    <row r="671" spans="2:12" x14ac:dyDescent="0.3">
      <c r="B671" s="183"/>
      <c r="C671" s="190"/>
      <c r="D671" s="185" t="s">
        <v>1565</v>
      </c>
      <c r="E671" s="186">
        <v>243</v>
      </c>
      <c r="F671" s="186" t="s">
        <v>1567</v>
      </c>
      <c r="G671" s="187" t="s">
        <v>1553</v>
      </c>
      <c r="H671" s="187"/>
      <c r="I671" s="188"/>
      <c r="J671" s="188"/>
      <c r="K671" s="188"/>
      <c r="L671" s="189"/>
    </row>
    <row r="672" spans="2:12" x14ac:dyDescent="0.3">
      <c r="B672" s="183"/>
      <c r="C672" s="190"/>
      <c r="D672" s="185"/>
      <c r="E672" s="186"/>
      <c r="F672" s="186"/>
      <c r="G672" s="187"/>
      <c r="H672" s="187"/>
      <c r="I672" s="188"/>
      <c r="J672" s="188"/>
      <c r="K672" s="188"/>
      <c r="L672" s="189"/>
    </row>
    <row r="673" spans="2:12" x14ac:dyDescent="0.3">
      <c r="B673" s="183"/>
      <c r="C673" s="190"/>
      <c r="D673" s="185"/>
      <c r="E673" s="186"/>
      <c r="F673" s="186"/>
      <c r="G673" s="187"/>
      <c r="H673" s="187"/>
      <c r="I673" s="188"/>
      <c r="J673" s="188"/>
      <c r="K673" s="188"/>
      <c r="L673" s="189"/>
    </row>
    <row r="674" spans="2:12" x14ac:dyDescent="0.3">
      <c r="B674" s="183"/>
      <c r="C674" s="190"/>
      <c r="D674" s="185"/>
      <c r="E674" s="186"/>
      <c r="F674" s="186"/>
      <c r="G674" s="187"/>
      <c r="H674" s="187"/>
      <c r="I674" s="188"/>
      <c r="J674" s="188"/>
      <c r="K674" s="188"/>
      <c r="L674" s="189"/>
    </row>
    <row r="675" spans="2:12" x14ac:dyDescent="0.3">
      <c r="B675" s="161"/>
      <c r="C675" s="151"/>
      <c r="D675" s="152"/>
      <c r="E675" s="160"/>
      <c r="F675" s="160"/>
      <c r="G675" s="191"/>
      <c r="H675" s="191"/>
      <c r="I675" s="192"/>
      <c r="J675" s="192"/>
      <c r="K675" s="192"/>
      <c r="L675" s="140"/>
    </row>
  </sheetData>
  <mergeCells count="1">
    <mergeCell ref="B2:I2"/>
  </mergeCells>
  <phoneticPr fontId="9" type="noConversion"/>
  <pageMargins left="0" right="0" top="0.25" bottom="0.25" header="0.25" footer="0.25"/>
  <pageSetup paperSize="5" scale="9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F2F7BA0F66B5F43BE243B21362A593D" ma:contentTypeVersion="10" ma:contentTypeDescription="Create a new document." ma:contentTypeScope="" ma:versionID="dce3df0623b85ea0ec6c1a17edeb8d84">
  <xsd:schema xmlns:xsd="http://www.w3.org/2001/XMLSchema" xmlns:xs="http://www.w3.org/2001/XMLSchema" xmlns:p="http://schemas.microsoft.com/office/2006/metadata/properties" xmlns:ns2="3e578098-4a07-4e3e-b67d-eccebf44eb9a" xmlns:ns3="673affae-7db0-4997-bd03-378b482df675" targetNamespace="http://schemas.microsoft.com/office/2006/metadata/properties" ma:root="true" ma:fieldsID="331f43afb7280e9ab1bc2b11c4f7c06c" ns2:_="" ns3:_="">
    <xsd:import namespace="3e578098-4a07-4e3e-b67d-eccebf44eb9a"/>
    <xsd:import namespace="673affae-7db0-4997-bd03-378b482df67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78098-4a07-4e3e-b67d-eccebf44eb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3affae-7db0-4997-bd03-378b482df67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5FD8D9-113C-442F-A497-286FF60EAB81}">
  <ds:schemaRefs>
    <ds:schemaRef ds:uri="http://schemas.microsoft.com/sharepoint/v3/contenttype/forms"/>
  </ds:schemaRefs>
</ds:datastoreItem>
</file>

<file path=customXml/itemProps2.xml><?xml version="1.0" encoding="utf-8"?>
<ds:datastoreItem xmlns:ds="http://schemas.openxmlformats.org/officeDocument/2006/customXml" ds:itemID="{4DB502DF-2AB3-48C1-97E0-8C67175057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78098-4a07-4e3e-b67d-eccebf44eb9a"/>
    <ds:schemaRef ds:uri="673affae-7db0-4997-bd03-378b482df6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5995CF-09B2-4F17-82B9-C6A9B24FE749}">
  <ds:schemaRefs>
    <ds:schemaRef ds:uri="http://schemas.microsoft.com/office/2006/metadata/properties"/>
    <ds:schemaRef ds:uri="673affae-7db0-4997-bd03-378b482df675"/>
    <ds:schemaRef ds:uri="http://purl.org/dc/terms/"/>
    <ds:schemaRef ds:uri="http://schemas.microsoft.com/office/2006/documentManagement/types"/>
    <ds:schemaRef ds:uri="http://schemas.microsoft.com/office/infopath/2007/PartnerControls"/>
    <ds:schemaRef ds:uri="3e578098-4a07-4e3e-b67d-eccebf44eb9a"/>
    <ds:schemaRef ds:uri="http://purl.org/dc/elements/1.1/"/>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Sustainanbility and SDGs Course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Butler, Amy</dc:creator>
  <cp:keywords/>
  <dc:description/>
  <cp:lastModifiedBy>Young, Laura</cp:lastModifiedBy>
  <cp:revision/>
  <dcterms:created xsi:type="dcterms:W3CDTF">2019-05-07T02:12:04Z</dcterms:created>
  <dcterms:modified xsi:type="dcterms:W3CDTF">2021-11-12T20:35:13Z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0x010100EF2F7BA0F66B5F43BE243B21362A593D</vt:lpwstr>
  </property>
  <property fmtid="{D5CDD505-2E9C-101B-9397-08002B2CF9AE}" pid="3" name="_MarkAsFinal">
    <vt:bool>true</vt:bool>
  </property>
</Properties>
</file>